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firstSheet="4" activeTab="6"/>
  </bookViews>
  <sheets>
    <sheet name="封面" sheetId="13" r:id="rId1"/>
    <sheet name="1 财政拨款收支总表" sheetId="4" r:id="rId2"/>
    <sheet name="2.一般公共预算(基本支出+项目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s>
  <definedNames>
    <definedName name="_xlnm.Print_Area" localSheetId="1">'1 财政拨款收支总表'!$A$1:$G$30</definedName>
    <definedName name="_xlnm.Print_Area" localSheetId="2">'2.一般公共预算(基本支出+项目支出）'!$A$1:$D$67</definedName>
    <definedName name="_xlnm.Print_Area" localSheetId="3">'3 一般公共预算财政基本支出'!$A$1:$D$58</definedName>
    <definedName name="_xlnm.Print_Area" localSheetId="5">'5 政府性基金预算支出表'!$A$1:$D$9</definedName>
    <definedName name="_xlnm.Print_Area" localSheetId="6">'6 部门收支总表'!$A$1:$D$33</definedName>
    <definedName name="_xlnm.Print_Area" localSheetId="9">'新增9 政府采购明细表'!$A$1:$K$9</definedName>
    <definedName name="_xlnm.Print_Titles" localSheetId="2">'2.一般公共预算(基本支出+项目支出）'!$1:$5</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部门收入总表'!$1:$5</definedName>
    <definedName name="_xlnm.Print_Titles" localSheetId="8">'8 部门支出总表'!$1:$5</definedName>
  </definedNames>
  <calcPr calcId="144525" iterate="1" iterateCount="100" iterateDelta="0.001"/>
</workbook>
</file>

<file path=xl/sharedStrings.xml><?xml version="1.0" encoding="utf-8"?>
<sst xmlns="http://schemas.openxmlformats.org/spreadsheetml/2006/main" count="413" uniqueCount="242">
  <si>
    <t>附件</t>
  </si>
  <si>
    <t>2020年部门预算批复表</t>
  </si>
  <si>
    <t>单位名称：秀山土家族苗族自治县乌杨街道办事处</t>
  </si>
  <si>
    <t>批复日期：2020年1月20日</t>
  </si>
  <si>
    <t>表1</t>
  </si>
  <si>
    <t>秀山土家族苗族自治县乌杨街道办事处财政拨款收支总表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</si>
  <si>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</si>
  <si>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</si>
  <si>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</si>
  <si>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</si>
  <si>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</si>
  <si>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</si>
  <si>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</si>
  <si>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</si>
  <si>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</si>
  <si>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</si>
  <si>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</si>
  <si>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</si>
  <si>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</si>
  <si>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</si>
  <si>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</si>
  <si>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</si>
  <si>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</si>
  <si>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</si>
  <si>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</si>
  <si>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</si>
  <si>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</si>
  <si>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</si>
  <si>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</si>
  <si>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</si>
  <si>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</si>
  <si>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</si>
  <si>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</si>
  <si>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</si>
  <si>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</si>
  <si>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</si>
  <si>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</si>
  <si>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</si>
  <si>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</si>
  <si>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</si>
  <si>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</si>
  <si>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</si>
  <si>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</si>
  <si>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</si>
  <si>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</si>
  <si>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秀山土家族苗族自治县乌杨街道办事处一般公共预算财政拨款支出预算表</t>
  </si>
  <si>
    <t>单位名称：</t>
  </si>
  <si>
    <t>单位:万元</t>
  </si>
  <si>
    <t>功能科目编码及名称</t>
  </si>
  <si>
    <t>基本支出</t>
  </si>
  <si>
    <t>项目支出</t>
  </si>
  <si>
    <t>1</t>
  </si>
  <si>
    <t>2</t>
  </si>
  <si>
    <t>3</t>
  </si>
  <si>
    <t>合  计</t>
  </si>
  <si>
    <t xml:space="preserve">  201 一般公共服务支出</t>
  </si>
  <si>
    <t xml:space="preserve">    20101 人大事务</t>
  </si>
  <si>
    <t xml:space="preserve">      2010101 行政运行（人大）</t>
  </si>
  <si>
    <t xml:space="preserve">      2010107 人大代表履职能力提升</t>
  </si>
  <si>
    <t xml:space="preserve">    20103 政府办公厅（室）及相关机构事务</t>
  </si>
  <si>
    <t xml:space="preserve">      2010301 行政运行（政府）</t>
  </si>
  <si>
    <t xml:space="preserve">    20106 财政事务</t>
  </si>
  <si>
    <t xml:space="preserve">      2010601 行政运行（财政）</t>
  </si>
  <si>
    <t xml:space="preserve">    20111 纪检监察事务</t>
  </si>
  <si>
    <t xml:space="preserve">      2011101 行政运行（纪检）</t>
  </si>
  <si>
    <t xml:space="preserve">    20136 其他共产党事务支出</t>
  </si>
  <si>
    <t xml:space="preserve">      2013601 行政运行（其他共产党）</t>
  </si>
  <si>
    <t xml:space="preserve">  207 文化旅游体育与传媒支出</t>
  </si>
  <si>
    <t xml:space="preserve">    20701 文化和旅游</t>
  </si>
  <si>
    <t xml:space="preserve">      2070109 群众文化</t>
  </si>
  <si>
    <t xml:space="preserve">  208 社会保障和就业支出</t>
  </si>
  <si>
    <t xml:space="preserve">    20801 人力资源和社会保障管理事务</t>
  </si>
  <si>
    <t xml:space="preserve">      2080109 社会保险经办机构</t>
  </si>
  <si>
    <t xml:space="preserve">    20802 民政管理事务</t>
  </si>
  <si>
    <t xml:space="preserve">      2080201 行政运行（民政）</t>
  </si>
  <si>
    <t xml:space="preserve">    20805 行政事业单位养老支出</t>
  </si>
  <si>
    <t xml:space="preserve">      2080501 行政单位离退休</t>
  </si>
  <si>
    <t xml:space="preserve">      2080505 机关事业单位基本养老保险缴费支出</t>
  </si>
  <si>
    <t xml:space="preserve">      2080506 机关事业单位职业年金缴费支出</t>
  </si>
  <si>
    <t xml:space="preserve">    20808 抚恤</t>
  </si>
  <si>
    <t xml:space="preserve">      2080801 死亡抚恤</t>
  </si>
  <si>
    <t xml:space="preserve">      2080802 伤残抚恤</t>
  </si>
  <si>
    <t xml:space="preserve">      2080803 在乡复员、退伍军人生活补助</t>
  </si>
  <si>
    <t xml:space="preserve">      2080806 农村籍退役士兵老年生活补助</t>
  </si>
  <si>
    <t xml:space="preserve">      2080899 其他优抚支出</t>
  </si>
  <si>
    <t xml:space="preserve">    20819 最低生活保障</t>
  </si>
  <si>
    <t xml:space="preserve">      2081901 城市最低生活保障金支出</t>
  </si>
  <si>
    <t xml:space="preserve">      2081902 农村最低生活保障金支出</t>
  </si>
  <si>
    <t xml:space="preserve">    20821 特困人员救助供养</t>
  </si>
  <si>
    <t xml:space="preserve">      2082102 农村特困人员救助供养支出</t>
  </si>
  <si>
    <t xml:space="preserve">  210 卫生健康支出</t>
  </si>
  <si>
    <t xml:space="preserve">    21001 卫生健康管理事务</t>
  </si>
  <si>
    <t xml:space="preserve">      2100101 行政运行（卫生）</t>
  </si>
  <si>
    <t xml:space="preserve">    21004 公共卫生</t>
  </si>
  <si>
    <t xml:space="preserve">      2100499 其他公共卫生支出</t>
  </si>
  <si>
    <t xml:space="preserve">    21011 行政事业单位医疗</t>
  </si>
  <si>
    <t xml:space="preserve">      2101101 行政单位医疗</t>
  </si>
  <si>
    <t xml:space="preserve">  211 节能环保支出</t>
  </si>
  <si>
    <t xml:space="preserve">    21199 其他节能环保支出</t>
  </si>
  <si>
    <t xml:space="preserve">      2119901 其他节能环保支出</t>
  </si>
  <si>
    <t xml:space="preserve">  213 农林水支出</t>
  </si>
  <si>
    <t xml:space="preserve">    21301 农业农村</t>
  </si>
  <si>
    <t xml:space="preserve">      2130104 事业运行（农业）</t>
  </si>
  <si>
    <t xml:space="preserve">      2130108 病虫害控制</t>
  </si>
  <si>
    <t xml:space="preserve">    21302 林业和草原</t>
  </si>
  <si>
    <t xml:space="preserve">      2130204 事业机构</t>
  </si>
  <si>
    <t xml:space="preserve">    21305 扶贫</t>
  </si>
  <si>
    <t xml:space="preserve">      2130599 其他扶贫支出</t>
  </si>
  <si>
    <t xml:space="preserve">    21307 农村综合改革</t>
  </si>
  <si>
    <t xml:space="preserve">      2130705 对村民委员会和村党支部的补助</t>
  </si>
  <si>
    <t xml:space="preserve">    21399 其他农林水支出</t>
  </si>
  <si>
    <t xml:space="preserve">      2139999 其他农林水支出</t>
  </si>
  <si>
    <t xml:space="preserve">  221 住房保障支出</t>
  </si>
  <si>
    <t xml:space="preserve">    22102 住房改革支出</t>
  </si>
  <si>
    <t xml:space="preserve">      2210201 住房公积金</t>
  </si>
  <si>
    <t>表3</t>
  </si>
  <si>
    <t>秀山土家族苗族自治县乌杨街道办事处一般公共预算财政拨款基本支出预算表</t>
  </si>
  <si>
    <t>2020年基本支出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</si>
  <si>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</si>
  <si>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</si>
  <si>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</si>
  <si>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</si>
  <si>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</si>
  <si>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</si>
  <si>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</si>
  <si>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</si>
  <si>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</si>
  <si>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</si>
  <si>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</si>
  <si>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</si>
  <si>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</si>
  <si>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</si>
  <si>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</si>
  <si>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</si>
  <si>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</si>
  <si>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</si>
  <si>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</si>
  <si>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</si>
  <si>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</si>
  <si>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</si>
  <si>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</si>
  <si>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</si>
  <si>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</si>
  <si>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</si>
  <si>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</si>
  <si>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</si>
  <si>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</si>
  <si>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</si>
  <si>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</si>
  <si>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</si>
  <si>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</si>
  <si>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</si>
  <si>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</si>
  <si>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</si>
  <si>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</si>
  <si>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</si>
  <si>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</si>
  <si>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</si>
  <si>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</si>
  <si>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</si>
  <si>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</si>
  <si>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</si>
  <si>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</si>
  <si>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</si>
  <si>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</si>
  <si>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</si>
  <si>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</si>
  <si>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</si>
  <si>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</si>
  <si>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</si>
  <si>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</si>
  <si>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</si>
  <si>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</si>
  <si>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</si>
  <si>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</si>
  <si>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</si>
  <si>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</si>
  <si>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秀山土家族苗族自治县乌杨街道办事处一般公共预算“三公”经费支出表</t>
  </si>
  <si>
    <t>2020年预算数</t>
  </si>
  <si>
    <t>因公出国（境）费</t>
  </si>
  <si>
    <t>公务用车购置及运行费</t>
  </si>
  <si>
    <t>公务接待费</t>
  </si>
  <si>
    <t>小计</t>
  </si>
  <si>
    <t>公务用车购置费</t>
  </si>
  <si>
    <t>公务用车运行费</t>
  </si>
  <si>
    <t>表5</t>
  </si>
  <si>
    <t>秀山土家族苗族自治县乌杨街道办事处政府性基金预算支出表</t>
  </si>
  <si>
    <t>科目名称及编码</t>
  </si>
  <si>
    <t>本年政府性基金预算财政拨款支出</t>
  </si>
  <si>
    <t>（备注：本单位无政府性基金收支，故此表无数据。）</t>
  </si>
  <si>
    <t>表6</t>
  </si>
  <si>
    <t>秀山土家族苗族自治县乌杨街道办事处部门收支总表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</si>
  <si>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</si>
  <si>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</si>
  <si>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</si>
  <si>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</si>
  <si>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</si>
  <si>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</si>
  <si>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</si>
  <si>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</si>
  <si>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</si>
  <si>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</si>
  <si>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</si>
  <si>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</si>
  <si>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</si>
  <si>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</si>
  <si>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</si>
  <si>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</si>
  <si>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</si>
  <si>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</si>
  <si>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</si>
  <si>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</si>
  <si>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</si>
  <si>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</si>
  <si>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</si>
  <si>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</si>
  <si>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</si>
  <si>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</si>
  <si>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</si>
  <si>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</si>
  <si>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</si>
  <si>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</si>
  <si>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</si>
  <si>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</si>
  <si>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</si>
  <si>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</si>
  <si>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</si>
  <si>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</si>
  <si>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秀山土家族苗族自治县乌杨街道办事处部门收入总表</t>
  </si>
  <si>
    <t>非教育收费收入预算</t>
  </si>
  <si>
    <t>教育收费收预算入</t>
  </si>
  <si>
    <t>表8</t>
  </si>
  <si>
    <t>秀山土家族苗族自治县乌杨街道办事处部门支出总表</t>
  </si>
  <si>
    <t>上缴上级支出</t>
  </si>
  <si>
    <t>事业单位经营支出</t>
  </si>
  <si>
    <t>对下级单位补助支出</t>
  </si>
  <si>
    <t>表9</t>
  </si>
  <si>
    <t>秀山土家族苗族自治县乌杨街道办事处政府采购预算明细表</t>
  </si>
  <si>
    <t>教育收费收入预算</t>
  </si>
  <si>
    <t>货物类</t>
  </si>
  <si>
    <t>服务类</t>
  </si>
  <si>
    <t>工程类</t>
  </si>
</sst>
</file>

<file path=xl/styles.xml><?xml version="1.0" encoding="utf-8"?>
<styleSheet xmlns="http://schemas.openxmlformats.org/spreadsheetml/2006/main">
  <numFmts count="8">
    <numFmt numFmtId="176" formatCode="0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 "/>
    <numFmt numFmtId="178" formatCode="0.0_ "/>
    <numFmt numFmtId="179" formatCode=";;"/>
  </numFmts>
  <fonts count="47">
    <font>
      <sz val="11"/>
      <color theme="1"/>
      <name val="宋体"/>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0.5"/>
      <color rgb="FF000000"/>
      <name val="宋体"/>
      <charset val="134"/>
      <scheme val="minor"/>
    </font>
    <font>
      <sz val="6"/>
      <name val="楷体_GB2312"/>
      <charset val="134"/>
    </font>
    <font>
      <sz val="10"/>
      <name val="宋体"/>
      <charset val="134"/>
    </font>
    <font>
      <b/>
      <sz val="14"/>
      <name val="宋体"/>
      <charset val="134"/>
    </font>
    <font>
      <sz val="10.5"/>
      <name val="宋体"/>
      <charset val="134"/>
    </font>
    <font>
      <sz val="11"/>
      <name val="宋体"/>
      <charset val="134"/>
    </font>
    <font>
      <b/>
      <sz val="16"/>
      <name val="华文细黑"/>
      <charset val="134"/>
    </font>
    <font>
      <b/>
      <sz val="12"/>
      <name val="楷体_GB2312"/>
      <charset val="134"/>
    </font>
    <font>
      <sz val="12"/>
      <color rgb="FF000000"/>
      <name val="Arial"/>
      <charset val="134"/>
    </font>
    <font>
      <sz val="11"/>
      <color indexed="8"/>
      <name val="宋体"/>
      <charset val="134"/>
    </font>
    <font>
      <b/>
      <sz val="18"/>
      <name val="宋体"/>
      <charset val="134"/>
    </font>
    <font>
      <sz val="14"/>
      <color indexed="8"/>
      <name val="方正黑体_GBK"/>
      <charset val="134"/>
    </font>
    <font>
      <sz val="48"/>
      <name val="方正小标宋_GBK"/>
      <charset val="134"/>
    </font>
    <font>
      <sz val="40"/>
      <name val="宋体"/>
      <charset val="134"/>
    </font>
    <font>
      <sz val="26"/>
      <name val="宋体"/>
      <charset val="134"/>
    </font>
    <font>
      <sz val="24"/>
      <name val="宋体"/>
      <charset val="134"/>
    </font>
    <font>
      <sz val="9"/>
      <color indexed="9"/>
      <name val="宋体"/>
      <charset val="134"/>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30" fillId="4" borderId="0" applyNumberFormat="0" applyBorder="0" applyAlignment="0" applyProtection="0">
      <alignment vertical="center"/>
    </xf>
    <xf numFmtId="0" fontId="29"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7" borderId="0" applyNumberFormat="0" applyBorder="0" applyAlignment="0" applyProtection="0">
      <alignment vertical="center"/>
    </xf>
    <xf numFmtId="0" fontId="33" fillId="9" borderId="0" applyNumberFormat="0" applyBorder="0" applyAlignment="0" applyProtection="0">
      <alignment vertical="center"/>
    </xf>
    <xf numFmtId="43" fontId="0" fillId="0" borderId="0" applyFont="0" applyFill="0" applyBorder="0" applyAlignment="0" applyProtection="0">
      <alignment vertical="center"/>
    </xf>
    <xf numFmtId="0" fontId="31" fillId="13"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6" borderId="12" applyNumberFormat="0" applyFont="0" applyAlignment="0" applyProtection="0">
      <alignment vertical="center"/>
    </xf>
    <xf numFmtId="0" fontId="31" fillId="15"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4" applyNumberFormat="0" applyFill="0" applyAlignment="0" applyProtection="0">
      <alignment vertical="center"/>
    </xf>
    <xf numFmtId="0" fontId="41" fillId="0" borderId="14" applyNumberFormat="0" applyFill="0" applyAlignment="0" applyProtection="0">
      <alignment vertical="center"/>
    </xf>
    <xf numFmtId="0" fontId="31" fillId="17" borderId="0" applyNumberFormat="0" applyBorder="0" applyAlignment="0" applyProtection="0">
      <alignment vertical="center"/>
    </xf>
    <xf numFmtId="0" fontId="36" fillId="0" borderId="15" applyNumberFormat="0" applyFill="0" applyAlignment="0" applyProtection="0">
      <alignment vertical="center"/>
    </xf>
    <xf numFmtId="0" fontId="31" fillId="18" borderId="0" applyNumberFormat="0" applyBorder="0" applyAlignment="0" applyProtection="0">
      <alignment vertical="center"/>
    </xf>
    <xf numFmtId="0" fontId="32" fillId="8" borderId="13" applyNumberFormat="0" applyAlignment="0" applyProtection="0">
      <alignment vertical="center"/>
    </xf>
    <xf numFmtId="0" fontId="42" fillId="8" borderId="11" applyNumberFormat="0" applyAlignment="0" applyProtection="0">
      <alignment vertical="center"/>
    </xf>
    <xf numFmtId="0" fontId="43" fillId="20" borderId="16" applyNumberFormat="0" applyAlignment="0" applyProtection="0">
      <alignment vertical="center"/>
    </xf>
    <xf numFmtId="0" fontId="30" fillId="16" borderId="0" applyNumberFormat="0" applyBorder="0" applyAlignment="0" applyProtection="0">
      <alignment vertical="center"/>
    </xf>
    <xf numFmtId="0" fontId="31" fillId="5" borderId="0" applyNumberFormat="0" applyBorder="0" applyAlignment="0" applyProtection="0">
      <alignment vertical="center"/>
    </xf>
    <xf numFmtId="0" fontId="44" fillId="0" borderId="17" applyNumberFormat="0" applyFill="0" applyAlignment="0" applyProtection="0">
      <alignment vertical="center"/>
    </xf>
    <xf numFmtId="0" fontId="45" fillId="0" borderId="18" applyNumberFormat="0" applyFill="0" applyAlignment="0" applyProtection="0">
      <alignment vertical="center"/>
    </xf>
    <xf numFmtId="0" fontId="28" fillId="2" borderId="0" applyNumberFormat="0" applyBorder="0" applyAlignment="0" applyProtection="0">
      <alignment vertical="center"/>
    </xf>
    <xf numFmtId="0" fontId="46" fillId="21" borderId="0" applyNumberFormat="0" applyBorder="0" applyAlignment="0" applyProtection="0">
      <alignment vertical="center"/>
    </xf>
    <xf numFmtId="0" fontId="30" fillId="12" borderId="0" applyNumberFormat="0" applyBorder="0" applyAlignment="0" applyProtection="0">
      <alignment vertical="center"/>
    </xf>
    <xf numFmtId="0" fontId="31" fillId="19" borderId="0" applyNumberFormat="0" applyBorder="0" applyAlignment="0" applyProtection="0">
      <alignment vertical="center"/>
    </xf>
    <xf numFmtId="0" fontId="30" fillId="23" borderId="0" applyNumberFormat="0" applyBorder="0" applyAlignment="0" applyProtection="0">
      <alignment vertical="center"/>
    </xf>
    <xf numFmtId="0" fontId="30" fillId="11"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26" borderId="0" applyNumberFormat="0" applyBorder="0" applyAlignment="0" applyProtection="0">
      <alignment vertical="center"/>
    </xf>
    <xf numFmtId="0" fontId="31" fillId="30" borderId="0" applyNumberFormat="0" applyBorder="0" applyAlignment="0" applyProtection="0">
      <alignment vertical="center"/>
    </xf>
    <xf numFmtId="0" fontId="30" fillId="14" borderId="0" applyNumberFormat="0" applyBorder="0" applyAlignment="0" applyProtection="0">
      <alignment vertical="center"/>
    </xf>
    <xf numFmtId="0" fontId="30" fillId="25" borderId="0" applyNumberFormat="0" applyBorder="0" applyAlignment="0" applyProtection="0">
      <alignment vertical="center"/>
    </xf>
    <xf numFmtId="0" fontId="31" fillId="32" borderId="0" applyNumberFormat="0" applyBorder="0" applyAlignment="0" applyProtection="0">
      <alignment vertical="center"/>
    </xf>
    <xf numFmtId="0" fontId="30" fillId="29" borderId="0" applyNumberFormat="0" applyBorder="0" applyAlignment="0" applyProtection="0">
      <alignment vertical="center"/>
    </xf>
    <xf numFmtId="0" fontId="31" fillId="22" borderId="0" applyNumberFormat="0" applyBorder="0" applyAlignment="0" applyProtection="0">
      <alignment vertical="center"/>
    </xf>
    <xf numFmtId="0" fontId="31" fillId="10" borderId="0" applyNumberFormat="0" applyBorder="0" applyAlignment="0" applyProtection="0">
      <alignment vertical="center"/>
    </xf>
    <xf numFmtId="0" fontId="30" fillId="31" borderId="0" applyNumberFormat="0" applyBorder="0" applyAlignment="0" applyProtection="0">
      <alignment vertical="center"/>
    </xf>
    <xf numFmtId="0" fontId="31" fillId="24" borderId="0" applyNumberFormat="0" applyBorder="0" applyAlignment="0" applyProtection="0">
      <alignment vertical="center"/>
    </xf>
    <xf numFmtId="0" fontId="7" fillId="0" borderId="0"/>
    <xf numFmtId="0" fontId="7" fillId="0" borderId="0"/>
  </cellStyleXfs>
  <cellXfs count="146">
    <xf numFmtId="0" fontId="0" fillId="0" borderId="0" xfId="0"/>
    <xf numFmtId="0" fontId="0" fillId="0" borderId="0" xfId="0" applyFont="1" applyFill="1" applyAlignment="1"/>
    <xf numFmtId="0" fontId="1" fillId="0" borderId="0" xfId="49" applyNumberFormat="1" applyFont="1" applyFill="1" applyAlignment="1" applyProtection="1">
      <alignment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0" fontId="0" fillId="0" borderId="1" xfId="0" applyFont="1" applyFill="1" applyBorder="1" applyAlignment="1"/>
    <xf numFmtId="0" fontId="6" fillId="0" borderId="1" xfId="49" applyFont="1" applyFill="1" applyBorder="1" applyAlignment="1">
      <alignment horizontal="left" vertical="center" indent="2"/>
    </xf>
    <xf numFmtId="0" fontId="7" fillId="0" borderId="0" xfId="50"/>
    <xf numFmtId="0" fontId="1" fillId="0" borderId="0" xfId="50" applyNumberFormat="1" applyFont="1" applyFill="1" applyAlignment="1" applyProtection="1">
      <alignment horizontal="left" vertical="center"/>
    </xf>
    <xf numFmtId="0" fontId="8" fillId="0" borderId="0" xfId="50" applyNumberFormat="1" applyFont="1" applyFill="1" applyAlignment="1" applyProtection="1">
      <alignment horizontal="centerContinuous"/>
    </xf>
    <xf numFmtId="0" fontId="7" fillId="0" borderId="0" xfId="50" applyAlignment="1">
      <alignment horizontal="centerContinuous"/>
    </xf>
    <xf numFmtId="0" fontId="9" fillId="0" borderId="0" xfId="50" applyNumberFormat="1" applyFont="1" applyFill="1" applyAlignment="1" applyProtection="1">
      <alignment horizontal="centerContinuous"/>
    </xf>
    <xf numFmtId="0" fontId="7" fillId="0" borderId="0" xfId="50" applyFill="1" applyAlignment="1">
      <alignment horizontal="centerContinuous"/>
    </xf>
    <xf numFmtId="0" fontId="10" fillId="0" borderId="0" xfId="50" applyFont="1" applyFill="1"/>
    <xf numFmtId="0" fontId="10" fillId="0" borderId="0" xfId="50" applyFont="1"/>
    <xf numFmtId="0" fontId="10"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0" fontId="11" fillId="0" borderId="3" xfId="0" applyFont="1" applyBorder="1" applyAlignment="1">
      <alignment horizontal="center" vertical="top" wrapText="1"/>
    </xf>
    <xf numFmtId="177" fontId="11" fillId="0" borderId="3" xfId="0" applyNumberFormat="1" applyFont="1" applyBorder="1" applyAlignment="1">
      <alignment wrapText="1"/>
    </xf>
    <xf numFmtId="0" fontId="5" fillId="0" borderId="3" xfId="50" applyNumberFormat="1" applyFont="1" applyFill="1" applyBorder="1" applyAlignment="1" applyProtection="1">
      <alignment horizontal="center" vertical="center" wrapText="1"/>
    </xf>
    <xf numFmtId="0" fontId="11" fillId="0" borderId="3" xfId="0" applyFont="1" applyBorder="1" applyAlignment="1">
      <alignment horizontal="left" vertical="top" wrapText="1"/>
    </xf>
    <xf numFmtId="4" fontId="10" fillId="0" borderId="3" xfId="50" applyNumberFormat="1" applyFont="1" applyFill="1" applyBorder="1" applyAlignment="1" applyProtection="1">
      <alignment horizontal="right" vertical="center" wrapText="1"/>
    </xf>
    <xf numFmtId="0" fontId="11" fillId="0" borderId="3" xfId="0" applyFont="1" applyBorder="1" applyAlignment="1">
      <alignment wrapText="1"/>
    </xf>
    <xf numFmtId="0" fontId="7" fillId="0" borderId="3" xfId="50" applyFill="1" applyBorder="1"/>
    <xf numFmtId="0" fontId="7" fillId="0" borderId="0" xfId="50" applyFill="1"/>
    <xf numFmtId="0" fontId="7" fillId="0" borderId="3" xfId="50" applyBorder="1"/>
    <xf numFmtId="0" fontId="5" fillId="0" borderId="0" xfId="50" applyNumberFormat="1" applyFont="1" applyFill="1" applyAlignment="1" applyProtection="1">
      <alignment horizontal="centerContinuous"/>
    </xf>
    <xf numFmtId="0" fontId="5" fillId="0" borderId="2" xfId="50" applyFont="1" applyFill="1" applyBorder="1" applyAlignment="1">
      <alignment horizontal="center" vertical="center" wrapText="1"/>
    </xf>
    <xf numFmtId="0" fontId="5" fillId="0" borderId="4" xfId="50" applyNumberFormat="1" applyFont="1" applyFill="1" applyBorder="1" applyAlignment="1" applyProtection="1">
      <alignment horizontal="center" vertical="center" wrapText="1"/>
    </xf>
    <xf numFmtId="0" fontId="5" fillId="0" borderId="5" xfId="50" applyNumberFormat="1" applyFont="1" applyFill="1" applyBorder="1" applyAlignment="1" applyProtection="1">
      <alignment horizontal="center" vertical="center" wrapText="1"/>
    </xf>
    <xf numFmtId="0" fontId="5" fillId="0" borderId="6" xfId="50" applyFont="1" applyFill="1" applyBorder="1" applyAlignment="1">
      <alignment horizontal="center" vertical="center" wrapText="1"/>
    </xf>
    <xf numFmtId="0" fontId="1" fillId="0" borderId="1" xfId="0" applyFont="1" applyFill="1" applyBorder="1" applyAlignment="1">
      <alignment horizontal="center" vertical="center"/>
    </xf>
    <xf numFmtId="0" fontId="12" fillId="0" borderId="0" xfId="50" applyFont="1" applyFill="1" applyAlignment="1">
      <alignment horizontal="right"/>
    </xf>
    <xf numFmtId="0" fontId="10" fillId="0" borderId="7" xfId="50" applyNumberFormat="1" applyFont="1" applyFill="1" applyBorder="1" applyAlignment="1" applyProtection="1">
      <alignment horizontal="right"/>
    </xf>
    <xf numFmtId="0" fontId="5" fillId="0" borderId="8" xfId="50" applyNumberFormat="1" applyFont="1" applyFill="1" applyBorder="1" applyAlignment="1" applyProtection="1">
      <alignment horizontal="center" vertical="center" wrapText="1"/>
    </xf>
    <xf numFmtId="0" fontId="13" fillId="0" borderId="0" xfId="50" applyFont="1" applyFill="1" applyAlignment="1">
      <alignment horizontal="right" vertical="center"/>
    </xf>
    <xf numFmtId="0" fontId="13" fillId="0" borderId="0" xfId="50" applyFont="1" applyFill="1" applyAlignment="1">
      <alignment vertical="center"/>
    </xf>
    <xf numFmtId="0" fontId="12" fillId="0" borderId="0" xfId="50" applyFont="1" applyAlignment="1">
      <alignment horizontal="right"/>
    </xf>
    <xf numFmtId="0" fontId="8" fillId="0" borderId="0" xfId="50" applyFont="1" applyFill="1" applyAlignment="1">
      <alignment horizontal="centerContinuous" vertical="center"/>
    </xf>
    <xf numFmtId="0" fontId="14" fillId="0" borderId="0" xfId="50" applyFont="1" applyFill="1" applyAlignment="1">
      <alignment horizontal="centerContinuous" vertical="center"/>
    </xf>
    <xf numFmtId="0" fontId="13" fillId="0" borderId="0" xfId="50" applyFont="1" applyFill="1" applyAlignment="1">
      <alignment horizontal="centerContinuous" vertical="center"/>
    </xf>
    <xf numFmtId="0" fontId="10" fillId="0" borderId="0" xfId="50" applyFont="1" applyFill="1" applyAlignment="1">
      <alignment horizontal="center" vertical="center"/>
    </xf>
    <xf numFmtId="0" fontId="10" fillId="0" borderId="0" xfId="50" applyFont="1" applyFill="1" applyAlignment="1">
      <alignment vertical="center"/>
    </xf>
    <xf numFmtId="0" fontId="5" fillId="0" borderId="1" xfId="50" applyNumberFormat="1" applyFont="1" applyFill="1" applyBorder="1" applyAlignment="1" applyProtection="1">
      <alignment horizontal="center" vertical="center"/>
    </xf>
    <xf numFmtId="0" fontId="5" fillId="0" borderId="8" xfId="50" applyNumberFormat="1" applyFont="1" applyFill="1" applyBorder="1" applyAlignment="1" applyProtection="1">
      <alignment horizontal="center" vertical="center"/>
    </xf>
    <xf numFmtId="0" fontId="5" fillId="0" borderId="8" xfId="50" applyNumberFormat="1" applyFont="1" applyFill="1" applyBorder="1" applyAlignment="1" applyProtection="1">
      <alignment horizontal="centerContinuous" vertical="center" wrapText="1"/>
    </xf>
    <xf numFmtId="0" fontId="10" fillId="0" borderId="9" xfId="50" applyFont="1" applyFill="1" applyBorder="1" applyAlignment="1">
      <alignment vertical="center"/>
    </xf>
    <xf numFmtId="0" fontId="13" fillId="0" borderId="1" xfId="0" applyFont="1" applyFill="1" applyBorder="1" applyAlignment="1">
      <alignment vertical="center"/>
    </xf>
    <xf numFmtId="0" fontId="10" fillId="0" borderId="5" xfId="50" applyFont="1" applyBorder="1" applyAlignment="1">
      <alignment vertical="center"/>
    </xf>
    <xf numFmtId="4" fontId="10" fillId="0" borderId="1" xfId="50" applyNumberFormat="1" applyFont="1" applyFill="1" applyBorder="1" applyAlignment="1" applyProtection="1">
      <alignment horizontal="right" vertical="center" wrapText="1"/>
    </xf>
    <xf numFmtId="4" fontId="10" fillId="0" borderId="1" xfId="49" applyNumberFormat="1" applyFont="1" applyBorder="1" applyAlignment="1">
      <alignment horizontal="right" vertical="center" wrapText="1"/>
    </xf>
    <xf numFmtId="0" fontId="10" fillId="0" borderId="5" xfId="50" applyFont="1" applyBorder="1" applyAlignment="1">
      <alignment horizontal="left" vertical="center"/>
    </xf>
    <xf numFmtId="4" fontId="10" fillId="0" borderId="6" xfId="50" applyNumberFormat="1" applyFont="1" applyFill="1" applyBorder="1" applyAlignment="1" applyProtection="1">
      <alignment horizontal="right" vertical="center" wrapText="1"/>
    </xf>
    <xf numFmtId="0" fontId="10" fillId="0" borderId="5" xfId="50" applyFont="1" applyFill="1" applyBorder="1" applyAlignment="1">
      <alignment vertical="center"/>
    </xf>
    <xf numFmtId="4" fontId="10" fillId="0" borderId="2" xfId="50" applyNumberFormat="1" applyFont="1" applyFill="1" applyBorder="1" applyAlignment="1" applyProtection="1">
      <alignment horizontal="right" vertical="center" wrapText="1"/>
    </xf>
    <xf numFmtId="4" fontId="10" fillId="0" borderId="8" xfId="50" applyNumberFormat="1" applyFont="1" applyFill="1" applyBorder="1" applyAlignment="1" applyProtection="1">
      <alignment horizontal="right" vertical="center" wrapText="1"/>
    </xf>
    <xf numFmtId="4" fontId="10" fillId="0" borderId="1" xfId="50" applyNumberFormat="1" applyFont="1" applyFill="1" applyBorder="1" applyAlignment="1">
      <alignment horizontal="right" vertical="center" wrapText="1"/>
    </xf>
    <xf numFmtId="0" fontId="10" fillId="0" borderId="1" xfId="50" applyFont="1" applyFill="1" applyBorder="1" applyAlignment="1">
      <alignment vertical="center"/>
    </xf>
    <xf numFmtId="4" fontId="10" fillId="0" borderId="1" xfId="49" applyNumberFormat="1" applyFont="1" applyFill="1" applyBorder="1" applyAlignment="1">
      <alignment horizontal="right" vertical="center" wrapText="1"/>
    </xf>
    <xf numFmtId="4" fontId="10" fillId="0" borderId="4" xfId="50" applyNumberFormat="1" applyFont="1" applyBorder="1" applyAlignment="1">
      <alignment vertical="center" wrapText="1"/>
    </xf>
    <xf numFmtId="0" fontId="10" fillId="0" borderId="1" xfId="50" applyFont="1" applyBorder="1"/>
    <xf numFmtId="0" fontId="10" fillId="0" borderId="4" xfId="50" applyFont="1" applyBorder="1" applyAlignment="1">
      <alignment vertical="center" wrapText="1"/>
    </xf>
    <xf numFmtId="0" fontId="10" fillId="0" borderId="1" xfId="50" applyNumberFormat="1" applyFont="1" applyFill="1" applyBorder="1" applyAlignment="1" applyProtection="1">
      <alignment horizontal="center" vertical="center"/>
    </xf>
    <xf numFmtId="4" fontId="10" fillId="0" borderId="2" xfId="50" applyNumberFormat="1" applyFont="1" applyFill="1" applyBorder="1" applyAlignment="1">
      <alignment horizontal="right" vertical="center" wrapText="1"/>
    </xf>
    <xf numFmtId="0" fontId="10" fillId="0" borderId="1" xfId="50" applyNumberFormat="1" applyFont="1" applyFill="1" applyBorder="1" applyAlignment="1" applyProtection="1">
      <alignment vertical="center" wrapText="1"/>
    </xf>
    <xf numFmtId="4" fontId="10" fillId="0" borderId="1" xfId="50" applyNumberFormat="1" applyFont="1" applyBorder="1" applyAlignment="1">
      <alignment vertical="center" wrapText="1"/>
    </xf>
    <xf numFmtId="0" fontId="10" fillId="0" borderId="4" xfId="50" applyFont="1" applyFill="1" applyBorder="1" applyAlignment="1">
      <alignment vertical="center" wrapText="1"/>
    </xf>
    <xf numFmtId="0" fontId="10" fillId="0" borderId="1" xfId="50" applyFont="1" applyFill="1" applyBorder="1" applyAlignment="1">
      <alignment horizontal="center" vertical="center"/>
    </xf>
    <xf numFmtId="4" fontId="10" fillId="0" borderId="8" xfId="50" applyNumberFormat="1" applyFont="1" applyFill="1" applyBorder="1" applyAlignment="1">
      <alignment horizontal="right" vertical="center" wrapText="1"/>
    </xf>
    <xf numFmtId="0" fontId="10" fillId="0" borderId="1" xfId="50" applyFont="1" applyFill="1" applyBorder="1" applyAlignment="1">
      <alignment vertical="center" wrapText="1"/>
    </xf>
    <xf numFmtId="0" fontId="13" fillId="0" borderId="0" xfId="50" applyFont="1" applyFill="1"/>
    <xf numFmtId="0" fontId="8" fillId="0" borderId="0" xfId="50" applyFont="1" applyFill="1" applyAlignment="1">
      <alignment horizontal="center"/>
    </xf>
    <xf numFmtId="0" fontId="5" fillId="0" borderId="0" xfId="50" applyFont="1" applyAlignment="1">
      <alignment horizontal="centerContinuous"/>
    </xf>
    <xf numFmtId="0" fontId="5" fillId="0" borderId="0" xfId="50" applyFont="1" applyAlignment="1">
      <alignment horizontal="right"/>
    </xf>
    <xf numFmtId="0" fontId="5" fillId="0" borderId="5"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15" fillId="0" borderId="1" xfId="0" applyFont="1" applyFill="1" applyBorder="1" applyAlignment="1">
      <alignment horizontal="left" vertical="top" wrapText="1"/>
    </xf>
    <xf numFmtId="0" fontId="16" fillId="0" borderId="0" xfId="50" applyFont="1" applyFill="1"/>
    <xf numFmtId="0" fontId="17" fillId="0" borderId="0" xfId="50" applyFont="1" applyFill="1" applyAlignment="1">
      <alignment horizontal="center"/>
    </xf>
    <xf numFmtId="0" fontId="18" fillId="0" borderId="0" xfId="50" applyFont="1" applyFill="1" applyAlignment="1">
      <alignment horizontal="centerContinuous"/>
    </xf>
    <xf numFmtId="0" fontId="18" fillId="0" borderId="0" xfId="50" applyFont="1" applyAlignment="1">
      <alignment horizontal="centerContinuous"/>
    </xf>
    <xf numFmtId="0" fontId="13" fillId="0" borderId="0" xfId="50" applyFont="1"/>
    <xf numFmtId="178" fontId="5" fillId="0" borderId="1" xfId="50" applyNumberFormat="1" applyFont="1" applyFill="1" applyBorder="1" applyAlignment="1" applyProtection="1">
      <alignment horizontal="center" vertical="center"/>
    </xf>
    <xf numFmtId="2" fontId="19" fillId="0" borderId="3" xfId="0" applyNumberFormat="1" applyFont="1" applyBorder="1" applyAlignment="1" applyProtection="1">
      <alignment vertical="center" wrapText="1"/>
      <protection locked="0"/>
    </xf>
    <xf numFmtId="0" fontId="12" fillId="0" borderId="0" xfId="50" applyFont="1" applyAlignment="1">
      <alignment horizontal="right" vertical="center"/>
    </xf>
    <xf numFmtId="49" fontId="17" fillId="0" borderId="0" xfId="50" applyNumberFormat="1" applyFont="1" applyFill="1" applyAlignment="1" applyProtection="1">
      <alignment horizontal="centerContinuous"/>
    </xf>
    <xf numFmtId="0" fontId="18" fillId="0" borderId="0" xfId="50" applyNumberFormat="1" applyFont="1" applyFill="1" applyAlignment="1" applyProtection="1">
      <alignment horizontal="centerContinuous"/>
    </xf>
    <xf numFmtId="0" fontId="10" fillId="0" borderId="0" xfId="50" applyFont="1" applyAlignment="1">
      <alignment horizontal="right" vertical="center"/>
    </xf>
    <xf numFmtId="179" fontId="10" fillId="0" borderId="1" xfId="50" applyNumberFormat="1" applyFont="1" applyFill="1" applyBorder="1" applyAlignment="1" applyProtection="1">
      <alignment horizontal="center" vertical="center"/>
    </xf>
    <xf numFmtId="0" fontId="20" fillId="0" borderId="0" xfId="0" applyFont="1" applyFill="1" applyBorder="1" applyAlignment="1"/>
    <xf numFmtId="0" fontId="20" fillId="0" borderId="0" xfId="0" applyFont="1" applyFill="1" applyBorder="1" applyAlignment="1">
      <alignment vertical="center"/>
    </xf>
    <xf numFmtId="0" fontId="21" fillId="0" borderId="0" xfId="0" applyFont="1" applyFill="1" applyBorder="1" applyAlignment="1">
      <alignment horizontal="center"/>
    </xf>
    <xf numFmtId="176" fontId="13" fillId="0" borderId="7" xfId="0" applyNumberFormat="1" applyFont="1" applyFill="1" applyBorder="1" applyAlignment="1">
      <alignment vertical="center"/>
    </xf>
    <xf numFmtId="0" fontId="20" fillId="0" borderId="0" xfId="0" applyFont="1" applyFill="1" applyBorder="1" applyAlignment="1">
      <alignment horizontal="center"/>
    </xf>
    <xf numFmtId="176" fontId="13" fillId="0" borderId="0"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20"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3" fillId="0" borderId="0" xfId="49" applyFont="1"/>
    <xf numFmtId="0" fontId="7" fillId="0" borderId="0" xfId="49" applyAlignment="1">
      <alignment wrapText="1"/>
    </xf>
    <xf numFmtId="0" fontId="7" fillId="0" borderId="0" xfId="49"/>
    <xf numFmtId="0" fontId="13" fillId="0" borderId="0" xfId="49" applyFont="1" applyAlignment="1">
      <alignment wrapText="1"/>
    </xf>
    <xf numFmtId="0" fontId="8" fillId="0" borderId="0" xfId="49" applyNumberFormat="1" applyFont="1" applyFill="1" applyAlignment="1" applyProtection="1">
      <alignment horizontal="centerContinuous"/>
    </xf>
    <xf numFmtId="0" fontId="13" fillId="0" borderId="0" xfId="49" applyFont="1" applyAlignment="1">
      <alignment horizontal="centerContinuous"/>
    </xf>
    <xf numFmtId="0" fontId="13" fillId="0" borderId="0" xfId="49" applyFont="1" applyFill="1" applyAlignment="1">
      <alignment wrapText="1"/>
    </xf>
    <xf numFmtId="0" fontId="10" fillId="0" borderId="0" xfId="49" applyFont="1" applyFill="1" applyAlignment="1">
      <alignment wrapText="1"/>
    </xf>
    <xf numFmtId="0" fontId="10" fillId="0" borderId="0" xfId="49" applyFont="1" applyAlignment="1">
      <alignment wrapText="1"/>
    </xf>
    <xf numFmtId="0" fontId="10"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0" fontId="5" fillId="0" borderId="8" xfId="49" applyNumberFormat="1" applyFont="1" applyFill="1" applyBorder="1" applyAlignment="1" applyProtection="1">
      <alignment horizontal="center" vertical="center" wrapText="1"/>
    </xf>
    <xf numFmtId="0" fontId="10" fillId="0" borderId="8" xfId="49" applyFont="1" applyBorder="1" applyAlignment="1">
      <alignment horizontal="left" vertical="center"/>
    </xf>
    <xf numFmtId="4" fontId="10" fillId="0" borderId="6" xfId="49" applyNumberFormat="1" applyFont="1" applyFill="1" applyBorder="1" applyAlignment="1">
      <alignment horizontal="right" vertical="center" wrapText="1"/>
    </xf>
    <xf numFmtId="4" fontId="10" fillId="0" borderId="8" xfId="49" applyNumberFormat="1" applyFont="1" applyBorder="1" applyAlignment="1">
      <alignment horizontal="left" vertical="center"/>
    </xf>
    <xf numFmtId="4" fontId="10" fillId="0" borderId="8" xfId="49" applyNumberFormat="1" applyFont="1" applyBorder="1" applyAlignment="1">
      <alignment horizontal="right" vertical="center"/>
    </xf>
    <xf numFmtId="0" fontId="10" fillId="0" borderId="5" xfId="49" applyFont="1" applyFill="1" applyBorder="1" applyAlignment="1">
      <alignment horizontal="left" vertical="center" indent="1"/>
    </xf>
    <xf numFmtId="4" fontId="10" fillId="0" borderId="4" xfId="49" applyNumberFormat="1" applyFont="1" applyBorder="1" applyAlignment="1">
      <alignment horizontal="left" vertical="center" wrapText="1" indent="1"/>
    </xf>
    <xf numFmtId="4" fontId="10" fillId="0" borderId="1" xfId="49" applyNumberFormat="1" applyFont="1" applyFill="1" applyBorder="1" applyAlignment="1" applyProtection="1">
      <alignment horizontal="right" vertical="center" wrapText="1"/>
    </xf>
    <xf numFmtId="0" fontId="10" fillId="0" borderId="5" xfId="49" applyFont="1" applyBorder="1" applyAlignment="1">
      <alignment horizontal="left" vertical="center" indent="1"/>
    </xf>
    <xf numFmtId="4" fontId="10" fillId="0" borderId="8" xfId="49" applyNumberFormat="1" applyFont="1" applyFill="1" applyBorder="1" applyAlignment="1" applyProtection="1">
      <alignment horizontal="right" vertical="center" wrapText="1"/>
    </xf>
    <xf numFmtId="4" fontId="10" fillId="0" borderId="4" xfId="49" applyNumberFormat="1" applyFont="1" applyFill="1" applyBorder="1" applyAlignment="1">
      <alignment horizontal="left" vertical="center" wrapText="1" indent="1"/>
    </xf>
    <xf numFmtId="0" fontId="10" fillId="0" borderId="1" xfId="49" applyFont="1" applyBorder="1" applyAlignment="1">
      <alignment horizontal="left" vertical="center"/>
    </xf>
    <xf numFmtId="4" fontId="10" fillId="0" borderId="1" xfId="49" applyNumberFormat="1" applyFont="1" applyFill="1" applyBorder="1" applyAlignment="1">
      <alignment horizontal="left" vertical="center" wrapText="1" indent="1"/>
    </xf>
    <xf numFmtId="4" fontId="10" fillId="0" borderId="2" xfId="49" applyNumberFormat="1" applyFont="1" applyFill="1" applyBorder="1" applyAlignment="1" applyProtection="1">
      <alignment horizontal="right" vertical="center" wrapText="1"/>
    </xf>
    <xf numFmtId="0" fontId="10" fillId="0" borderId="5" xfId="49" applyFont="1" applyFill="1" applyBorder="1" applyAlignment="1">
      <alignment horizontal="left" vertical="center"/>
    </xf>
    <xf numFmtId="0" fontId="10" fillId="0" borderId="1" xfId="49" applyFont="1" applyBorder="1" applyAlignment="1">
      <alignment horizontal="center" vertical="center"/>
    </xf>
    <xf numFmtId="4" fontId="10" fillId="0" borderId="1" xfId="49" applyNumberFormat="1" applyFont="1" applyBorder="1" applyAlignment="1">
      <alignment horizontal="center" vertical="center"/>
    </xf>
    <xf numFmtId="4" fontId="10" fillId="0" borderId="1" xfId="49" applyNumberFormat="1" applyFont="1" applyBorder="1" applyAlignment="1">
      <alignment horizontal="left" vertical="center"/>
    </xf>
    <xf numFmtId="4" fontId="10" fillId="0" borderId="1" xfId="49" applyNumberFormat="1" applyFont="1" applyFill="1" applyBorder="1" applyAlignment="1" applyProtection="1">
      <alignment horizontal="righ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10" fillId="0" borderId="1" xfId="49" applyNumberFormat="1" applyFont="1" applyFill="1" applyBorder="1" applyAlignment="1">
      <alignment horizontal="center" vertical="center"/>
    </xf>
    <xf numFmtId="4" fontId="10" fillId="0" borderId="1" xfId="49" applyNumberFormat="1" applyFont="1" applyFill="1" applyBorder="1" applyAlignment="1">
      <alignment horizontal="left" vertical="center"/>
    </xf>
    <xf numFmtId="0" fontId="7" fillId="0" borderId="10" xfId="49" applyBorder="1" applyAlignment="1">
      <alignment wrapText="1"/>
    </xf>
    <xf numFmtId="0" fontId="13" fillId="0" borderId="0" xfId="49" applyFont="1" applyFill="1"/>
    <xf numFmtId="0" fontId="22" fillId="0" borderId="0" xfId="0" applyFont="1" applyFill="1" applyBorder="1" applyAlignment="1"/>
    <xf numFmtId="0" fontId="7" fillId="0" borderId="0" xfId="0" applyFont="1" applyFill="1" applyBorder="1" applyAlignment="1"/>
    <xf numFmtId="0" fontId="23" fillId="0" borderId="0" xfId="0" applyFont="1" applyFill="1" applyBorder="1" applyAlignment="1">
      <alignment horizontal="center" vertical="center"/>
    </xf>
    <xf numFmtId="49" fontId="24" fillId="0" borderId="0" xfId="0" applyNumberFormat="1" applyFont="1" applyFill="1" applyBorder="1" applyAlignment="1" applyProtection="1">
      <alignment horizontal="center"/>
    </xf>
    <xf numFmtId="0" fontId="25" fillId="0" borderId="0" xfId="0" applyFont="1" applyFill="1" applyBorder="1" applyAlignment="1">
      <alignment horizontal="center"/>
    </xf>
    <xf numFmtId="0" fontId="26" fillId="0" borderId="0" xfId="0" applyFont="1" applyFill="1" applyBorder="1" applyAlignment="1">
      <alignment horizontal="center"/>
    </xf>
    <xf numFmtId="4" fontId="27" fillId="0" borderId="0" xfId="0" applyNumberFormat="1" applyFont="1" applyFill="1" applyBorder="1" applyAlignment="1" applyProtection="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3"/>
  <sheetViews>
    <sheetView topLeftCell="A16" workbookViewId="0">
      <selection activeCell="B3" sqref="B3"/>
    </sheetView>
  </sheetViews>
  <sheetFormatPr defaultColWidth="6.88333333333333" defaultRowHeight="13.5" outlineLevelCol="1"/>
  <cols>
    <col min="1" max="1" width="11.2166666666667" style="92" customWidth="1"/>
    <col min="2" max="2" width="130.775" style="92" customWidth="1"/>
    <col min="3" max="256" width="6.88333333333333" style="92"/>
    <col min="257" max="16384" width="6.88333333333333" style="93"/>
  </cols>
  <sheetData>
    <row r="1" ht="60" customHeight="1" spans="1:2">
      <c r="A1" s="139" t="s">
        <v>0</v>
      </c>
      <c r="B1" s="140"/>
    </row>
    <row r="2" ht="107.25" customHeight="1" spans="1:2">
      <c r="A2" s="140"/>
      <c r="B2" s="141" t="s">
        <v>1</v>
      </c>
    </row>
    <row r="3" ht="67.5" customHeight="1" spans="2:2">
      <c r="B3" s="142"/>
    </row>
    <row r="4" ht="87.75" customHeight="1" spans="2:2">
      <c r="B4" s="143" t="s">
        <v>2</v>
      </c>
    </row>
    <row r="5" ht="102" customHeight="1" spans="2:2">
      <c r="B5" s="144" t="s">
        <v>3</v>
      </c>
    </row>
    <row r="6" ht="70.5" customHeight="1" spans="2:2">
      <c r="B6" s="144"/>
    </row>
    <row r="7" ht="12.75" customHeight="1" spans="1:2">
      <c r="A7" s="140"/>
      <c r="B7" s="140"/>
    </row>
    <row r="8" ht="12.75" customHeight="1" spans="1:2">
      <c r="A8" s="145"/>
      <c r="B8" s="140"/>
    </row>
    <row r="9" ht="12.75" customHeight="1"/>
    <row r="10" ht="12.75" customHeight="1" spans="2:2">
      <c r="B10" s="140"/>
    </row>
    <row r="11" ht="12.75" customHeight="1" spans="2:2">
      <c r="B11" s="140"/>
    </row>
    <row r="12" ht="12.75" customHeight="1" spans="2:2">
      <c r="B12" s="140"/>
    </row>
    <row r="13" ht="12.75" customHeight="1" spans="2:2">
      <c r="B13" s="140"/>
    </row>
  </sheetData>
  <printOptions horizontalCentered="1"/>
  <pageMargins left="0.708333333333333" right="0.708333333333333" top="0.747916666666667" bottom="0.747916666666667" header="0.314583333333333" footer="0.314583333333333"/>
  <pageSetup paperSize="9" scale="94"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7" sqref="D7"/>
    </sheetView>
  </sheetViews>
  <sheetFormatPr defaultColWidth="9" defaultRowHeight="13.5"/>
  <cols>
    <col min="1" max="1" width="29.775" style="1" customWidth="1"/>
    <col min="2" max="2" width="16.6666666666667" style="1" customWidth="1"/>
    <col min="3" max="3" width="15.4416666666667" style="1" customWidth="1"/>
    <col min="4" max="5" width="16" style="1" customWidth="1"/>
    <col min="6" max="6" width="14.775" style="1" customWidth="1"/>
    <col min="7" max="7" width="12.2166666666667" style="1" customWidth="1"/>
    <col min="8" max="8" width="10.8833333333333" style="1" customWidth="1"/>
    <col min="9" max="9" width="16.8833333333333" style="1" customWidth="1"/>
    <col min="10" max="10" width="11.2166666666667" style="1" customWidth="1"/>
    <col min="11" max="11" width="14" style="1" customWidth="1"/>
    <col min="12" max="255" width="9" style="1"/>
    <col min="256" max="256" width="31.1083333333333" style="1" customWidth="1"/>
    <col min="257" max="257" width="17.6666666666667" style="1" customWidth="1"/>
    <col min="258" max="258" width="14" style="1" customWidth="1"/>
    <col min="259" max="259" width="13.2166666666667" style="1" customWidth="1"/>
    <col min="260" max="260" width="12.2166666666667" style="1" customWidth="1"/>
    <col min="261" max="261" width="12.4416666666667" style="1" customWidth="1"/>
    <col min="262" max="262" width="18.6666666666667" style="1" customWidth="1"/>
    <col min="263" max="511" width="9" style="1"/>
    <col min="512" max="512" width="31.1083333333333" style="1" customWidth="1"/>
    <col min="513" max="513" width="17.6666666666667" style="1" customWidth="1"/>
    <col min="514" max="514" width="14" style="1" customWidth="1"/>
    <col min="515" max="515" width="13.2166666666667" style="1" customWidth="1"/>
    <col min="516" max="516" width="12.2166666666667" style="1" customWidth="1"/>
    <col min="517" max="517" width="12.4416666666667" style="1" customWidth="1"/>
    <col min="518" max="518" width="18.6666666666667" style="1" customWidth="1"/>
    <col min="519" max="767" width="9" style="1"/>
    <col min="768" max="768" width="31.1083333333333" style="1" customWidth="1"/>
    <col min="769" max="769" width="17.6666666666667" style="1" customWidth="1"/>
    <col min="770" max="770" width="14" style="1" customWidth="1"/>
    <col min="771" max="771" width="13.2166666666667" style="1" customWidth="1"/>
    <col min="772" max="772" width="12.2166666666667" style="1" customWidth="1"/>
    <col min="773" max="773" width="12.4416666666667" style="1" customWidth="1"/>
    <col min="774" max="774" width="18.6666666666667" style="1" customWidth="1"/>
    <col min="775" max="1023" width="9" style="1"/>
    <col min="1024" max="1024" width="31.1083333333333" style="1" customWidth="1"/>
    <col min="1025" max="1025" width="17.6666666666667" style="1" customWidth="1"/>
    <col min="1026" max="1026" width="14" style="1" customWidth="1"/>
    <col min="1027" max="1027" width="13.2166666666667" style="1" customWidth="1"/>
    <col min="1028" max="1028" width="12.2166666666667" style="1" customWidth="1"/>
    <col min="1029" max="1029" width="12.4416666666667" style="1" customWidth="1"/>
    <col min="1030" max="1030" width="18.6666666666667" style="1" customWidth="1"/>
    <col min="1031" max="1279" width="9" style="1"/>
    <col min="1280" max="1280" width="31.1083333333333" style="1" customWidth="1"/>
    <col min="1281" max="1281" width="17.6666666666667" style="1" customWidth="1"/>
    <col min="1282" max="1282" width="14" style="1" customWidth="1"/>
    <col min="1283" max="1283" width="13.2166666666667" style="1" customWidth="1"/>
    <col min="1284" max="1284" width="12.2166666666667" style="1" customWidth="1"/>
    <col min="1285" max="1285" width="12.4416666666667" style="1" customWidth="1"/>
    <col min="1286" max="1286" width="18.6666666666667" style="1" customWidth="1"/>
    <col min="1287" max="1535" width="9" style="1"/>
    <col min="1536" max="1536" width="31.1083333333333" style="1" customWidth="1"/>
    <col min="1537" max="1537" width="17.6666666666667" style="1" customWidth="1"/>
    <col min="1538" max="1538" width="14" style="1" customWidth="1"/>
    <col min="1539" max="1539" width="13.2166666666667" style="1" customWidth="1"/>
    <col min="1540" max="1540" width="12.2166666666667" style="1" customWidth="1"/>
    <col min="1541" max="1541" width="12.4416666666667" style="1" customWidth="1"/>
    <col min="1542" max="1542" width="18.6666666666667" style="1" customWidth="1"/>
    <col min="1543" max="1791" width="9" style="1"/>
    <col min="1792" max="1792" width="31.1083333333333" style="1" customWidth="1"/>
    <col min="1793" max="1793" width="17.6666666666667" style="1" customWidth="1"/>
    <col min="1794" max="1794" width="14" style="1" customWidth="1"/>
    <col min="1795" max="1795" width="13.2166666666667" style="1" customWidth="1"/>
    <col min="1796" max="1796" width="12.2166666666667" style="1" customWidth="1"/>
    <col min="1797" max="1797" width="12.4416666666667" style="1" customWidth="1"/>
    <col min="1798" max="1798" width="18.6666666666667" style="1" customWidth="1"/>
    <col min="1799" max="2047" width="9" style="1"/>
    <col min="2048" max="2048" width="31.1083333333333" style="1" customWidth="1"/>
    <col min="2049" max="2049" width="17.6666666666667" style="1" customWidth="1"/>
    <col min="2050" max="2050" width="14" style="1" customWidth="1"/>
    <col min="2051" max="2051" width="13.2166666666667" style="1" customWidth="1"/>
    <col min="2052" max="2052" width="12.2166666666667" style="1" customWidth="1"/>
    <col min="2053" max="2053" width="12.4416666666667" style="1" customWidth="1"/>
    <col min="2054" max="2054" width="18.6666666666667" style="1" customWidth="1"/>
    <col min="2055" max="2303" width="9" style="1"/>
    <col min="2304" max="2304" width="31.1083333333333" style="1" customWidth="1"/>
    <col min="2305" max="2305" width="17.6666666666667" style="1" customWidth="1"/>
    <col min="2306" max="2306" width="14" style="1" customWidth="1"/>
    <col min="2307" max="2307" width="13.2166666666667" style="1" customWidth="1"/>
    <col min="2308" max="2308" width="12.2166666666667" style="1" customWidth="1"/>
    <col min="2309" max="2309" width="12.4416666666667" style="1" customWidth="1"/>
    <col min="2310" max="2310" width="18.6666666666667" style="1" customWidth="1"/>
    <col min="2311" max="2559" width="9" style="1"/>
    <col min="2560" max="2560" width="31.1083333333333" style="1" customWidth="1"/>
    <col min="2561" max="2561" width="17.6666666666667" style="1" customWidth="1"/>
    <col min="2562" max="2562" width="14" style="1" customWidth="1"/>
    <col min="2563" max="2563" width="13.2166666666667" style="1" customWidth="1"/>
    <col min="2564" max="2564" width="12.2166666666667" style="1" customWidth="1"/>
    <col min="2565" max="2565" width="12.4416666666667" style="1" customWidth="1"/>
    <col min="2566" max="2566" width="18.6666666666667" style="1" customWidth="1"/>
    <col min="2567" max="2815" width="9" style="1"/>
    <col min="2816" max="2816" width="31.1083333333333" style="1" customWidth="1"/>
    <col min="2817" max="2817" width="17.6666666666667" style="1" customWidth="1"/>
    <col min="2818" max="2818" width="14" style="1" customWidth="1"/>
    <col min="2819" max="2819" width="13.2166666666667" style="1" customWidth="1"/>
    <col min="2820" max="2820" width="12.2166666666667" style="1" customWidth="1"/>
    <col min="2821" max="2821" width="12.4416666666667" style="1" customWidth="1"/>
    <col min="2822" max="2822" width="18.6666666666667" style="1" customWidth="1"/>
    <col min="2823" max="3071" width="9" style="1"/>
    <col min="3072" max="3072" width="31.1083333333333" style="1" customWidth="1"/>
    <col min="3073" max="3073" width="17.6666666666667" style="1" customWidth="1"/>
    <col min="3074" max="3074" width="14" style="1" customWidth="1"/>
    <col min="3075" max="3075" width="13.2166666666667" style="1" customWidth="1"/>
    <col min="3076" max="3076" width="12.2166666666667" style="1" customWidth="1"/>
    <col min="3077" max="3077" width="12.4416666666667" style="1" customWidth="1"/>
    <col min="3078" max="3078" width="18.6666666666667" style="1" customWidth="1"/>
    <col min="3079" max="3327" width="9" style="1"/>
    <col min="3328" max="3328" width="31.1083333333333" style="1" customWidth="1"/>
    <col min="3329" max="3329" width="17.6666666666667" style="1" customWidth="1"/>
    <col min="3330" max="3330" width="14" style="1" customWidth="1"/>
    <col min="3331" max="3331" width="13.2166666666667" style="1" customWidth="1"/>
    <col min="3332" max="3332" width="12.2166666666667" style="1" customWidth="1"/>
    <col min="3333" max="3333" width="12.4416666666667" style="1" customWidth="1"/>
    <col min="3334" max="3334" width="18.6666666666667" style="1" customWidth="1"/>
    <col min="3335" max="3583" width="9" style="1"/>
    <col min="3584" max="3584" width="31.1083333333333" style="1" customWidth="1"/>
    <col min="3585" max="3585" width="17.6666666666667" style="1" customWidth="1"/>
    <col min="3586" max="3586" width="14" style="1" customWidth="1"/>
    <col min="3587" max="3587" width="13.2166666666667" style="1" customWidth="1"/>
    <col min="3588" max="3588" width="12.2166666666667" style="1" customWidth="1"/>
    <col min="3589" max="3589" width="12.4416666666667" style="1" customWidth="1"/>
    <col min="3590" max="3590" width="18.6666666666667" style="1" customWidth="1"/>
    <col min="3591" max="3839" width="9" style="1"/>
    <col min="3840" max="3840" width="31.1083333333333" style="1" customWidth="1"/>
    <col min="3841" max="3841" width="17.6666666666667" style="1" customWidth="1"/>
    <col min="3842" max="3842" width="14" style="1" customWidth="1"/>
    <col min="3843" max="3843" width="13.2166666666667" style="1" customWidth="1"/>
    <col min="3844" max="3844" width="12.2166666666667" style="1" customWidth="1"/>
    <col min="3845" max="3845" width="12.4416666666667" style="1" customWidth="1"/>
    <col min="3846" max="3846" width="18.6666666666667" style="1" customWidth="1"/>
    <col min="3847" max="4095" width="9" style="1"/>
    <col min="4096" max="4096" width="31.1083333333333" style="1" customWidth="1"/>
    <col min="4097" max="4097" width="17.6666666666667" style="1" customWidth="1"/>
    <col min="4098" max="4098" width="14" style="1" customWidth="1"/>
    <col min="4099" max="4099" width="13.2166666666667" style="1" customWidth="1"/>
    <col min="4100" max="4100" width="12.2166666666667" style="1" customWidth="1"/>
    <col min="4101" max="4101" width="12.4416666666667" style="1" customWidth="1"/>
    <col min="4102" max="4102" width="18.6666666666667" style="1" customWidth="1"/>
    <col min="4103" max="4351" width="9" style="1"/>
    <col min="4352" max="4352" width="31.1083333333333" style="1" customWidth="1"/>
    <col min="4353" max="4353" width="17.6666666666667" style="1" customWidth="1"/>
    <col min="4354" max="4354" width="14" style="1" customWidth="1"/>
    <col min="4355" max="4355" width="13.2166666666667" style="1" customWidth="1"/>
    <col min="4356" max="4356" width="12.2166666666667" style="1" customWidth="1"/>
    <col min="4357" max="4357" width="12.4416666666667" style="1" customWidth="1"/>
    <col min="4358" max="4358" width="18.6666666666667" style="1" customWidth="1"/>
    <col min="4359" max="4607" width="9" style="1"/>
    <col min="4608" max="4608" width="31.1083333333333" style="1" customWidth="1"/>
    <col min="4609" max="4609" width="17.6666666666667" style="1" customWidth="1"/>
    <col min="4610" max="4610" width="14" style="1" customWidth="1"/>
    <col min="4611" max="4611" width="13.2166666666667" style="1" customWidth="1"/>
    <col min="4612" max="4612" width="12.2166666666667" style="1" customWidth="1"/>
    <col min="4613" max="4613" width="12.4416666666667" style="1" customWidth="1"/>
    <col min="4614" max="4614" width="18.6666666666667" style="1" customWidth="1"/>
    <col min="4615" max="4863" width="9" style="1"/>
    <col min="4864" max="4864" width="31.1083333333333" style="1" customWidth="1"/>
    <col min="4865" max="4865" width="17.6666666666667" style="1" customWidth="1"/>
    <col min="4866" max="4866" width="14" style="1" customWidth="1"/>
    <col min="4867" max="4867" width="13.2166666666667" style="1" customWidth="1"/>
    <col min="4868" max="4868" width="12.2166666666667" style="1" customWidth="1"/>
    <col min="4869" max="4869" width="12.4416666666667" style="1" customWidth="1"/>
    <col min="4870" max="4870" width="18.6666666666667" style="1" customWidth="1"/>
    <col min="4871" max="5119" width="9" style="1"/>
    <col min="5120" max="5120" width="31.1083333333333" style="1" customWidth="1"/>
    <col min="5121" max="5121" width="17.6666666666667" style="1" customWidth="1"/>
    <col min="5122" max="5122" width="14" style="1" customWidth="1"/>
    <col min="5123" max="5123" width="13.2166666666667" style="1" customWidth="1"/>
    <col min="5124" max="5124" width="12.2166666666667" style="1" customWidth="1"/>
    <col min="5125" max="5125" width="12.4416666666667" style="1" customWidth="1"/>
    <col min="5126" max="5126" width="18.6666666666667" style="1" customWidth="1"/>
    <col min="5127" max="5375" width="9" style="1"/>
    <col min="5376" max="5376" width="31.1083333333333" style="1" customWidth="1"/>
    <col min="5377" max="5377" width="17.6666666666667" style="1" customWidth="1"/>
    <col min="5378" max="5378" width="14" style="1" customWidth="1"/>
    <col min="5379" max="5379" width="13.2166666666667" style="1" customWidth="1"/>
    <col min="5380" max="5380" width="12.2166666666667" style="1" customWidth="1"/>
    <col min="5381" max="5381" width="12.4416666666667" style="1" customWidth="1"/>
    <col min="5382" max="5382" width="18.6666666666667" style="1" customWidth="1"/>
    <col min="5383" max="5631" width="9" style="1"/>
    <col min="5632" max="5632" width="31.1083333333333" style="1" customWidth="1"/>
    <col min="5633" max="5633" width="17.6666666666667" style="1" customWidth="1"/>
    <col min="5634" max="5634" width="14" style="1" customWidth="1"/>
    <col min="5635" max="5635" width="13.2166666666667" style="1" customWidth="1"/>
    <col min="5636" max="5636" width="12.2166666666667" style="1" customWidth="1"/>
    <col min="5637" max="5637" width="12.4416666666667" style="1" customWidth="1"/>
    <col min="5638" max="5638" width="18.6666666666667" style="1" customWidth="1"/>
    <col min="5639" max="5887" width="9" style="1"/>
    <col min="5888" max="5888" width="31.1083333333333" style="1" customWidth="1"/>
    <col min="5889" max="5889" width="17.6666666666667" style="1" customWidth="1"/>
    <col min="5890" max="5890" width="14" style="1" customWidth="1"/>
    <col min="5891" max="5891" width="13.2166666666667" style="1" customWidth="1"/>
    <col min="5892" max="5892" width="12.2166666666667" style="1" customWidth="1"/>
    <col min="5893" max="5893" width="12.4416666666667" style="1" customWidth="1"/>
    <col min="5894" max="5894" width="18.6666666666667" style="1" customWidth="1"/>
    <col min="5895" max="6143" width="9" style="1"/>
    <col min="6144" max="6144" width="31.1083333333333" style="1" customWidth="1"/>
    <col min="6145" max="6145" width="17.6666666666667" style="1" customWidth="1"/>
    <col min="6146" max="6146" width="14" style="1" customWidth="1"/>
    <col min="6147" max="6147" width="13.2166666666667" style="1" customWidth="1"/>
    <col min="6148" max="6148" width="12.2166666666667" style="1" customWidth="1"/>
    <col min="6149" max="6149" width="12.4416666666667" style="1" customWidth="1"/>
    <col min="6150" max="6150" width="18.6666666666667" style="1" customWidth="1"/>
    <col min="6151" max="6399" width="9" style="1"/>
    <col min="6400" max="6400" width="31.1083333333333" style="1" customWidth="1"/>
    <col min="6401" max="6401" width="17.6666666666667" style="1" customWidth="1"/>
    <col min="6402" max="6402" width="14" style="1" customWidth="1"/>
    <col min="6403" max="6403" width="13.2166666666667" style="1" customWidth="1"/>
    <col min="6404" max="6404" width="12.2166666666667" style="1" customWidth="1"/>
    <col min="6405" max="6405" width="12.4416666666667" style="1" customWidth="1"/>
    <col min="6406" max="6406" width="18.6666666666667" style="1" customWidth="1"/>
    <col min="6407" max="6655" width="9" style="1"/>
    <col min="6656" max="6656" width="31.1083333333333" style="1" customWidth="1"/>
    <col min="6657" max="6657" width="17.6666666666667" style="1" customWidth="1"/>
    <col min="6658" max="6658" width="14" style="1" customWidth="1"/>
    <col min="6659" max="6659" width="13.2166666666667" style="1" customWidth="1"/>
    <col min="6660" max="6660" width="12.2166666666667" style="1" customWidth="1"/>
    <col min="6661" max="6661" width="12.4416666666667" style="1" customWidth="1"/>
    <col min="6662" max="6662" width="18.6666666666667" style="1" customWidth="1"/>
    <col min="6663" max="6911" width="9" style="1"/>
    <col min="6912" max="6912" width="31.1083333333333" style="1" customWidth="1"/>
    <col min="6913" max="6913" width="17.6666666666667" style="1" customWidth="1"/>
    <col min="6914" max="6914" width="14" style="1" customWidth="1"/>
    <col min="6915" max="6915" width="13.2166666666667" style="1" customWidth="1"/>
    <col min="6916" max="6916" width="12.2166666666667" style="1" customWidth="1"/>
    <col min="6917" max="6917" width="12.4416666666667" style="1" customWidth="1"/>
    <col min="6918" max="6918" width="18.6666666666667" style="1" customWidth="1"/>
    <col min="6919" max="7167" width="9" style="1"/>
    <col min="7168" max="7168" width="31.1083333333333" style="1" customWidth="1"/>
    <col min="7169" max="7169" width="17.6666666666667" style="1" customWidth="1"/>
    <col min="7170" max="7170" width="14" style="1" customWidth="1"/>
    <col min="7171" max="7171" width="13.2166666666667" style="1" customWidth="1"/>
    <col min="7172" max="7172" width="12.2166666666667" style="1" customWidth="1"/>
    <col min="7173" max="7173" width="12.4416666666667" style="1" customWidth="1"/>
    <col min="7174" max="7174" width="18.6666666666667" style="1" customWidth="1"/>
    <col min="7175" max="7423" width="9" style="1"/>
    <col min="7424" max="7424" width="31.1083333333333" style="1" customWidth="1"/>
    <col min="7425" max="7425" width="17.6666666666667" style="1" customWidth="1"/>
    <col min="7426" max="7426" width="14" style="1" customWidth="1"/>
    <col min="7427" max="7427" width="13.2166666666667" style="1" customWidth="1"/>
    <col min="7428" max="7428" width="12.2166666666667" style="1" customWidth="1"/>
    <col min="7429" max="7429" width="12.4416666666667" style="1" customWidth="1"/>
    <col min="7430" max="7430" width="18.6666666666667" style="1" customWidth="1"/>
    <col min="7431" max="7679" width="9" style="1"/>
    <col min="7680" max="7680" width="31.1083333333333" style="1" customWidth="1"/>
    <col min="7681" max="7681" width="17.6666666666667" style="1" customWidth="1"/>
    <col min="7682" max="7682" width="14" style="1" customWidth="1"/>
    <col min="7683" max="7683" width="13.2166666666667" style="1" customWidth="1"/>
    <col min="7684" max="7684" width="12.2166666666667" style="1" customWidth="1"/>
    <col min="7685" max="7685" width="12.4416666666667" style="1" customWidth="1"/>
    <col min="7686" max="7686" width="18.6666666666667" style="1" customWidth="1"/>
    <col min="7687" max="7935" width="9" style="1"/>
    <col min="7936" max="7936" width="31.1083333333333" style="1" customWidth="1"/>
    <col min="7937" max="7937" width="17.6666666666667" style="1" customWidth="1"/>
    <col min="7938" max="7938" width="14" style="1" customWidth="1"/>
    <col min="7939" max="7939" width="13.2166666666667" style="1" customWidth="1"/>
    <col min="7940" max="7940" width="12.2166666666667" style="1" customWidth="1"/>
    <col min="7941" max="7941" width="12.4416666666667" style="1" customWidth="1"/>
    <col min="7942" max="7942" width="18.6666666666667" style="1" customWidth="1"/>
    <col min="7943" max="8191" width="9" style="1"/>
    <col min="8192" max="8192" width="31.1083333333333" style="1" customWidth="1"/>
    <col min="8193" max="8193" width="17.6666666666667" style="1" customWidth="1"/>
    <col min="8194" max="8194" width="14" style="1" customWidth="1"/>
    <col min="8195" max="8195" width="13.2166666666667" style="1" customWidth="1"/>
    <col min="8196" max="8196" width="12.2166666666667" style="1" customWidth="1"/>
    <col min="8197" max="8197" width="12.4416666666667" style="1" customWidth="1"/>
    <col min="8198" max="8198" width="18.6666666666667" style="1" customWidth="1"/>
    <col min="8199" max="8447" width="9" style="1"/>
    <col min="8448" max="8448" width="31.1083333333333" style="1" customWidth="1"/>
    <col min="8449" max="8449" width="17.6666666666667" style="1" customWidth="1"/>
    <col min="8450" max="8450" width="14" style="1" customWidth="1"/>
    <col min="8451" max="8451" width="13.2166666666667" style="1" customWidth="1"/>
    <col min="8452" max="8452" width="12.2166666666667" style="1" customWidth="1"/>
    <col min="8453" max="8453" width="12.4416666666667" style="1" customWidth="1"/>
    <col min="8454" max="8454" width="18.6666666666667" style="1" customWidth="1"/>
    <col min="8455" max="8703" width="9" style="1"/>
    <col min="8704" max="8704" width="31.1083333333333" style="1" customWidth="1"/>
    <col min="8705" max="8705" width="17.6666666666667" style="1" customWidth="1"/>
    <col min="8706" max="8706" width="14" style="1" customWidth="1"/>
    <col min="8707" max="8707" width="13.2166666666667" style="1" customWidth="1"/>
    <col min="8708" max="8708" width="12.2166666666667" style="1" customWidth="1"/>
    <col min="8709" max="8709" width="12.4416666666667" style="1" customWidth="1"/>
    <col min="8710" max="8710" width="18.6666666666667" style="1" customWidth="1"/>
    <col min="8711" max="8959" width="9" style="1"/>
    <col min="8960" max="8960" width="31.1083333333333" style="1" customWidth="1"/>
    <col min="8961" max="8961" width="17.6666666666667" style="1" customWidth="1"/>
    <col min="8962" max="8962" width="14" style="1" customWidth="1"/>
    <col min="8963" max="8963" width="13.2166666666667" style="1" customWidth="1"/>
    <col min="8964" max="8964" width="12.2166666666667" style="1" customWidth="1"/>
    <col min="8965" max="8965" width="12.4416666666667" style="1" customWidth="1"/>
    <col min="8966" max="8966" width="18.6666666666667" style="1" customWidth="1"/>
    <col min="8967" max="9215" width="9" style="1"/>
    <col min="9216" max="9216" width="31.1083333333333" style="1" customWidth="1"/>
    <col min="9217" max="9217" width="17.6666666666667" style="1" customWidth="1"/>
    <col min="9218" max="9218" width="14" style="1" customWidth="1"/>
    <col min="9219" max="9219" width="13.2166666666667" style="1" customWidth="1"/>
    <col min="9220" max="9220" width="12.2166666666667" style="1" customWidth="1"/>
    <col min="9221" max="9221" width="12.4416666666667" style="1" customWidth="1"/>
    <col min="9222" max="9222" width="18.6666666666667" style="1" customWidth="1"/>
    <col min="9223" max="9471" width="9" style="1"/>
    <col min="9472" max="9472" width="31.1083333333333" style="1" customWidth="1"/>
    <col min="9473" max="9473" width="17.6666666666667" style="1" customWidth="1"/>
    <col min="9474" max="9474" width="14" style="1" customWidth="1"/>
    <col min="9475" max="9475" width="13.2166666666667" style="1" customWidth="1"/>
    <col min="9476" max="9476" width="12.2166666666667" style="1" customWidth="1"/>
    <col min="9477" max="9477" width="12.4416666666667" style="1" customWidth="1"/>
    <col min="9478" max="9478" width="18.6666666666667" style="1" customWidth="1"/>
    <col min="9479" max="9727" width="9" style="1"/>
    <col min="9728" max="9728" width="31.1083333333333" style="1" customWidth="1"/>
    <col min="9729" max="9729" width="17.6666666666667" style="1" customWidth="1"/>
    <col min="9730" max="9730" width="14" style="1" customWidth="1"/>
    <col min="9731" max="9731" width="13.2166666666667" style="1" customWidth="1"/>
    <col min="9732" max="9732" width="12.2166666666667" style="1" customWidth="1"/>
    <col min="9733" max="9733" width="12.4416666666667" style="1" customWidth="1"/>
    <col min="9734" max="9734" width="18.6666666666667" style="1" customWidth="1"/>
    <col min="9735" max="9983" width="9" style="1"/>
    <col min="9984" max="9984" width="31.1083333333333" style="1" customWidth="1"/>
    <col min="9985" max="9985" width="17.6666666666667" style="1" customWidth="1"/>
    <col min="9986" max="9986" width="14" style="1" customWidth="1"/>
    <col min="9987" max="9987" width="13.2166666666667" style="1" customWidth="1"/>
    <col min="9988" max="9988" width="12.2166666666667" style="1" customWidth="1"/>
    <col min="9989" max="9989" width="12.4416666666667" style="1" customWidth="1"/>
    <col min="9990" max="9990" width="18.6666666666667" style="1" customWidth="1"/>
    <col min="9991" max="10239" width="9" style="1"/>
    <col min="10240" max="10240" width="31.1083333333333" style="1" customWidth="1"/>
    <col min="10241" max="10241" width="17.6666666666667" style="1" customWidth="1"/>
    <col min="10242" max="10242" width="14" style="1" customWidth="1"/>
    <col min="10243" max="10243" width="13.2166666666667" style="1" customWidth="1"/>
    <col min="10244" max="10244" width="12.2166666666667" style="1" customWidth="1"/>
    <col min="10245" max="10245" width="12.4416666666667" style="1" customWidth="1"/>
    <col min="10246" max="10246" width="18.6666666666667" style="1" customWidth="1"/>
    <col min="10247" max="10495" width="9" style="1"/>
    <col min="10496" max="10496" width="31.1083333333333" style="1" customWidth="1"/>
    <col min="10497" max="10497" width="17.6666666666667" style="1" customWidth="1"/>
    <col min="10498" max="10498" width="14" style="1" customWidth="1"/>
    <col min="10499" max="10499" width="13.2166666666667" style="1" customWidth="1"/>
    <col min="10500" max="10500" width="12.2166666666667" style="1" customWidth="1"/>
    <col min="10501" max="10501" width="12.4416666666667" style="1" customWidth="1"/>
    <col min="10502" max="10502" width="18.6666666666667" style="1" customWidth="1"/>
    <col min="10503" max="10751" width="9" style="1"/>
    <col min="10752" max="10752" width="31.1083333333333" style="1" customWidth="1"/>
    <col min="10753" max="10753" width="17.6666666666667" style="1" customWidth="1"/>
    <col min="10754" max="10754" width="14" style="1" customWidth="1"/>
    <col min="10755" max="10755" width="13.2166666666667" style="1" customWidth="1"/>
    <col min="10756" max="10756" width="12.2166666666667" style="1" customWidth="1"/>
    <col min="10757" max="10757" width="12.4416666666667" style="1" customWidth="1"/>
    <col min="10758" max="10758" width="18.6666666666667" style="1" customWidth="1"/>
    <col min="10759" max="11007" width="9" style="1"/>
    <col min="11008" max="11008" width="31.1083333333333" style="1" customWidth="1"/>
    <col min="11009" max="11009" width="17.6666666666667" style="1" customWidth="1"/>
    <col min="11010" max="11010" width="14" style="1" customWidth="1"/>
    <col min="11011" max="11011" width="13.2166666666667" style="1" customWidth="1"/>
    <col min="11012" max="11012" width="12.2166666666667" style="1" customWidth="1"/>
    <col min="11013" max="11013" width="12.4416666666667" style="1" customWidth="1"/>
    <col min="11014" max="11014" width="18.6666666666667" style="1" customWidth="1"/>
    <col min="11015" max="11263" width="9" style="1"/>
    <col min="11264" max="11264" width="31.1083333333333" style="1" customWidth="1"/>
    <col min="11265" max="11265" width="17.6666666666667" style="1" customWidth="1"/>
    <col min="11266" max="11266" width="14" style="1" customWidth="1"/>
    <col min="11267" max="11267" width="13.2166666666667" style="1" customWidth="1"/>
    <col min="11268" max="11268" width="12.2166666666667" style="1" customWidth="1"/>
    <col min="11269" max="11269" width="12.4416666666667" style="1" customWidth="1"/>
    <col min="11270" max="11270" width="18.6666666666667" style="1" customWidth="1"/>
    <col min="11271" max="11519" width="9" style="1"/>
    <col min="11520" max="11520" width="31.1083333333333" style="1" customWidth="1"/>
    <col min="11521" max="11521" width="17.6666666666667" style="1" customWidth="1"/>
    <col min="11522" max="11522" width="14" style="1" customWidth="1"/>
    <col min="11523" max="11523" width="13.2166666666667" style="1" customWidth="1"/>
    <col min="11524" max="11524" width="12.2166666666667" style="1" customWidth="1"/>
    <col min="11525" max="11525" width="12.4416666666667" style="1" customWidth="1"/>
    <col min="11526" max="11526" width="18.6666666666667" style="1" customWidth="1"/>
    <col min="11527" max="11775" width="9" style="1"/>
    <col min="11776" max="11776" width="31.1083333333333" style="1" customWidth="1"/>
    <col min="11777" max="11777" width="17.6666666666667" style="1" customWidth="1"/>
    <col min="11778" max="11778" width="14" style="1" customWidth="1"/>
    <col min="11779" max="11779" width="13.2166666666667" style="1" customWidth="1"/>
    <col min="11780" max="11780" width="12.2166666666667" style="1" customWidth="1"/>
    <col min="11781" max="11781" width="12.4416666666667" style="1" customWidth="1"/>
    <col min="11782" max="11782" width="18.6666666666667" style="1" customWidth="1"/>
    <col min="11783" max="12031" width="9" style="1"/>
    <col min="12032" max="12032" width="31.1083333333333" style="1" customWidth="1"/>
    <col min="12033" max="12033" width="17.6666666666667" style="1" customWidth="1"/>
    <col min="12034" max="12034" width="14" style="1" customWidth="1"/>
    <col min="12035" max="12035" width="13.2166666666667" style="1" customWidth="1"/>
    <col min="12036" max="12036" width="12.2166666666667" style="1" customWidth="1"/>
    <col min="12037" max="12037" width="12.4416666666667" style="1" customWidth="1"/>
    <col min="12038" max="12038" width="18.6666666666667" style="1" customWidth="1"/>
    <col min="12039" max="12287" width="9" style="1"/>
    <col min="12288" max="12288" width="31.1083333333333" style="1" customWidth="1"/>
    <col min="12289" max="12289" width="17.6666666666667" style="1" customWidth="1"/>
    <col min="12290" max="12290" width="14" style="1" customWidth="1"/>
    <col min="12291" max="12291" width="13.2166666666667" style="1" customWidth="1"/>
    <col min="12292" max="12292" width="12.2166666666667" style="1" customWidth="1"/>
    <col min="12293" max="12293" width="12.4416666666667" style="1" customWidth="1"/>
    <col min="12294" max="12294" width="18.6666666666667" style="1" customWidth="1"/>
    <col min="12295" max="12543" width="9" style="1"/>
    <col min="12544" max="12544" width="31.1083333333333" style="1" customWidth="1"/>
    <col min="12545" max="12545" width="17.6666666666667" style="1" customWidth="1"/>
    <col min="12546" max="12546" width="14" style="1" customWidth="1"/>
    <col min="12547" max="12547" width="13.2166666666667" style="1" customWidth="1"/>
    <col min="12548" max="12548" width="12.2166666666667" style="1" customWidth="1"/>
    <col min="12549" max="12549" width="12.4416666666667" style="1" customWidth="1"/>
    <col min="12550" max="12550" width="18.6666666666667" style="1" customWidth="1"/>
    <col min="12551" max="12799" width="9" style="1"/>
    <col min="12800" max="12800" width="31.1083333333333" style="1" customWidth="1"/>
    <col min="12801" max="12801" width="17.6666666666667" style="1" customWidth="1"/>
    <col min="12802" max="12802" width="14" style="1" customWidth="1"/>
    <col min="12803" max="12803" width="13.2166666666667" style="1" customWidth="1"/>
    <col min="12804" max="12804" width="12.2166666666667" style="1" customWidth="1"/>
    <col min="12805" max="12805" width="12.4416666666667" style="1" customWidth="1"/>
    <col min="12806" max="12806" width="18.6666666666667" style="1" customWidth="1"/>
    <col min="12807" max="13055" width="9" style="1"/>
    <col min="13056" max="13056" width="31.1083333333333" style="1" customWidth="1"/>
    <col min="13057" max="13057" width="17.6666666666667" style="1" customWidth="1"/>
    <col min="13058" max="13058" width="14" style="1" customWidth="1"/>
    <col min="13059" max="13059" width="13.2166666666667" style="1" customWidth="1"/>
    <col min="13060" max="13060" width="12.2166666666667" style="1" customWidth="1"/>
    <col min="13061" max="13061" width="12.4416666666667" style="1" customWidth="1"/>
    <col min="13062" max="13062" width="18.6666666666667" style="1" customWidth="1"/>
    <col min="13063" max="13311" width="9" style="1"/>
    <col min="13312" max="13312" width="31.1083333333333" style="1" customWidth="1"/>
    <col min="13313" max="13313" width="17.6666666666667" style="1" customWidth="1"/>
    <col min="13314" max="13314" width="14" style="1" customWidth="1"/>
    <col min="13315" max="13315" width="13.2166666666667" style="1" customWidth="1"/>
    <col min="13316" max="13316" width="12.2166666666667" style="1" customWidth="1"/>
    <col min="13317" max="13317" width="12.4416666666667" style="1" customWidth="1"/>
    <col min="13318" max="13318" width="18.6666666666667" style="1" customWidth="1"/>
    <col min="13319" max="13567" width="9" style="1"/>
    <col min="13568" max="13568" width="31.1083333333333" style="1" customWidth="1"/>
    <col min="13569" max="13569" width="17.6666666666667" style="1" customWidth="1"/>
    <col min="13570" max="13570" width="14" style="1" customWidth="1"/>
    <col min="13571" max="13571" width="13.2166666666667" style="1" customWidth="1"/>
    <col min="13572" max="13572" width="12.2166666666667" style="1" customWidth="1"/>
    <col min="13573" max="13573" width="12.4416666666667" style="1" customWidth="1"/>
    <col min="13574" max="13574" width="18.6666666666667" style="1" customWidth="1"/>
    <col min="13575" max="13823" width="9" style="1"/>
    <col min="13824" max="13824" width="31.1083333333333" style="1" customWidth="1"/>
    <col min="13825" max="13825" width="17.6666666666667" style="1" customWidth="1"/>
    <col min="13826" max="13826" width="14" style="1" customWidth="1"/>
    <col min="13827" max="13827" width="13.2166666666667" style="1" customWidth="1"/>
    <col min="13828" max="13828" width="12.2166666666667" style="1" customWidth="1"/>
    <col min="13829" max="13829" width="12.4416666666667" style="1" customWidth="1"/>
    <col min="13830" max="13830" width="18.6666666666667" style="1" customWidth="1"/>
    <col min="13831" max="14079" width="9" style="1"/>
    <col min="14080" max="14080" width="31.1083333333333" style="1" customWidth="1"/>
    <col min="14081" max="14081" width="17.6666666666667" style="1" customWidth="1"/>
    <col min="14082" max="14082" width="14" style="1" customWidth="1"/>
    <col min="14083" max="14083" width="13.2166666666667" style="1" customWidth="1"/>
    <col min="14084" max="14084" width="12.2166666666667" style="1" customWidth="1"/>
    <col min="14085" max="14085" width="12.4416666666667" style="1" customWidth="1"/>
    <col min="14086" max="14086" width="18.6666666666667" style="1" customWidth="1"/>
    <col min="14087" max="14335" width="9" style="1"/>
    <col min="14336" max="14336" width="31.1083333333333" style="1" customWidth="1"/>
    <col min="14337" max="14337" width="17.6666666666667" style="1" customWidth="1"/>
    <col min="14338" max="14338" width="14" style="1" customWidth="1"/>
    <col min="14339" max="14339" width="13.2166666666667" style="1" customWidth="1"/>
    <col min="14340" max="14340" width="12.2166666666667" style="1" customWidth="1"/>
    <col min="14341" max="14341" width="12.4416666666667" style="1" customWidth="1"/>
    <col min="14342" max="14342" width="18.6666666666667" style="1" customWidth="1"/>
    <col min="14343" max="14591" width="9" style="1"/>
    <col min="14592" max="14592" width="31.1083333333333" style="1" customWidth="1"/>
    <col min="14593" max="14593" width="17.6666666666667" style="1" customWidth="1"/>
    <col min="14594" max="14594" width="14" style="1" customWidth="1"/>
    <col min="14595" max="14595" width="13.2166666666667" style="1" customWidth="1"/>
    <col min="14596" max="14596" width="12.2166666666667" style="1" customWidth="1"/>
    <col min="14597" max="14597" width="12.4416666666667" style="1" customWidth="1"/>
    <col min="14598" max="14598" width="18.6666666666667" style="1" customWidth="1"/>
    <col min="14599" max="14847" width="9" style="1"/>
    <col min="14848" max="14848" width="31.1083333333333" style="1" customWidth="1"/>
    <col min="14849" max="14849" width="17.6666666666667" style="1" customWidth="1"/>
    <col min="14850" max="14850" width="14" style="1" customWidth="1"/>
    <col min="14851" max="14851" width="13.2166666666667" style="1" customWidth="1"/>
    <col min="14852" max="14852" width="12.2166666666667" style="1" customWidth="1"/>
    <col min="14853" max="14853" width="12.4416666666667" style="1" customWidth="1"/>
    <col min="14854" max="14854" width="18.6666666666667" style="1" customWidth="1"/>
    <col min="14855" max="15103" width="9" style="1"/>
    <col min="15104" max="15104" width="31.1083333333333" style="1" customWidth="1"/>
    <col min="15105" max="15105" width="17.6666666666667" style="1" customWidth="1"/>
    <col min="15106" max="15106" width="14" style="1" customWidth="1"/>
    <col min="15107" max="15107" width="13.2166666666667" style="1" customWidth="1"/>
    <col min="15108" max="15108" width="12.2166666666667" style="1" customWidth="1"/>
    <col min="15109" max="15109" width="12.4416666666667" style="1" customWidth="1"/>
    <col min="15110" max="15110" width="18.6666666666667" style="1" customWidth="1"/>
    <col min="15111" max="15359" width="9" style="1"/>
    <col min="15360" max="15360" width="31.1083333333333" style="1" customWidth="1"/>
    <col min="15361" max="15361" width="17.6666666666667" style="1" customWidth="1"/>
    <col min="15362" max="15362" width="14" style="1" customWidth="1"/>
    <col min="15363" max="15363" width="13.2166666666667" style="1" customWidth="1"/>
    <col min="15364" max="15364" width="12.2166666666667" style="1" customWidth="1"/>
    <col min="15365" max="15365" width="12.4416666666667" style="1" customWidth="1"/>
    <col min="15366" max="15366" width="18.6666666666667" style="1" customWidth="1"/>
    <col min="15367" max="15615" width="9" style="1"/>
    <col min="15616" max="15616" width="31.1083333333333" style="1" customWidth="1"/>
    <col min="15617" max="15617" width="17.6666666666667" style="1" customWidth="1"/>
    <col min="15618" max="15618" width="14" style="1" customWidth="1"/>
    <col min="15619" max="15619" width="13.2166666666667" style="1" customWidth="1"/>
    <col min="15620" max="15620" width="12.2166666666667" style="1" customWidth="1"/>
    <col min="15621" max="15621" width="12.4416666666667" style="1" customWidth="1"/>
    <col min="15622" max="15622" width="18.6666666666667" style="1" customWidth="1"/>
    <col min="15623" max="15871" width="9" style="1"/>
    <col min="15872" max="15872" width="31.1083333333333" style="1" customWidth="1"/>
    <col min="15873" max="15873" width="17.6666666666667" style="1" customWidth="1"/>
    <col min="15874" max="15874" width="14" style="1" customWidth="1"/>
    <col min="15875" max="15875" width="13.2166666666667" style="1" customWidth="1"/>
    <col min="15876" max="15876" width="12.2166666666667" style="1" customWidth="1"/>
    <col min="15877" max="15877" width="12.4416666666667" style="1" customWidth="1"/>
    <col min="15878" max="15878" width="18.6666666666667" style="1" customWidth="1"/>
    <col min="15879" max="16127" width="9" style="1"/>
    <col min="16128" max="16128" width="31.1083333333333" style="1" customWidth="1"/>
    <col min="16129" max="16129" width="17.6666666666667" style="1" customWidth="1"/>
    <col min="16130" max="16130" width="14" style="1" customWidth="1"/>
    <col min="16131" max="16131" width="13.2166666666667" style="1" customWidth="1"/>
    <col min="16132" max="16132" width="12.2166666666667" style="1" customWidth="1"/>
    <col min="16133" max="16133" width="12.4416666666667" style="1" customWidth="1"/>
    <col min="16134" max="16134" width="18.6666666666667" style="1" customWidth="1"/>
    <col min="16135" max="16384" width="9" style="1"/>
  </cols>
  <sheetData>
    <row r="1" ht="18" customHeight="1" spans="1:6">
      <c r="A1" s="2" t="s">
        <v>236</v>
      </c>
      <c r="B1" s="3"/>
      <c r="C1" s="3"/>
      <c r="D1" s="3"/>
      <c r="E1" s="3"/>
      <c r="F1" s="3"/>
    </row>
    <row r="2" ht="19.5" customHeight="1" spans="1:11">
      <c r="A2" s="4" t="s">
        <v>237</v>
      </c>
      <c r="B2" s="4"/>
      <c r="C2" s="4"/>
      <c r="D2" s="4"/>
      <c r="E2" s="4"/>
      <c r="F2" s="4"/>
      <c r="G2" s="4"/>
      <c r="H2" s="4"/>
      <c r="I2" s="4"/>
      <c r="J2" s="4"/>
      <c r="K2" s="4"/>
    </row>
    <row r="3" ht="14.4" customHeight="1" spans="1:11">
      <c r="A3" s="3"/>
      <c r="B3" s="3"/>
      <c r="C3" s="3"/>
      <c r="D3" s="3"/>
      <c r="E3" s="3"/>
      <c r="F3" s="3"/>
      <c r="K3" s="1" t="s">
        <v>6</v>
      </c>
    </row>
    <row r="4" ht="14.4" customHeight="1" spans="1:11">
      <c r="A4" s="5" t="s">
        <v>9</v>
      </c>
      <c r="B4" s="6" t="s">
        <v>11</v>
      </c>
      <c r="C4" s="6" t="s">
        <v>224</v>
      </c>
      <c r="D4" s="6" t="s">
        <v>192</v>
      </c>
      <c r="E4" s="6" t="s">
        <v>194</v>
      </c>
      <c r="F4" s="6" t="s">
        <v>196</v>
      </c>
      <c r="G4" s="6" t="s">
        <v>198</v>
      </c>
      <c r="H4" s="6"/>
      <c r="I4" s="6" t="s">
        <v>200</v>
      </c>
      <c r="J4" s="6" t="s">
        <v>202</v>
      </c>
      <c r="K4" s="6" t="s">
        <v>222</v>
      </c>
    </row>
    <row r="5" ht="42.75" customHeight="1" spans="1:11">
      <c r="A5" s="5"/>
      <c r="B5" s="6"/>
      <c r="C5" s="6"/>
      <c r="D5" s="6"/>
      <c r="E5" s="6"/>
      <c r="F5" s="6"/>
      <c r="G5" s="6" t="s">
        <v>229</v>
      </c>
      <c r="H5" s="6" t="s">
        <v>238</v>
      </c>
      <c r="I5" s="6"/>
      <c r="J5" s="6"/>
      <c r="K5" s="6"/>
    </row>
    <row r="6" ht="30" customHeight="1" spans="1:11">
      <c r="A6" s="7" t="s">
        <v>11</v>
      </c>
      <c r="B6" s="8"/>
      <c r="C6" s="8"/>
      <c r="D6" s="8"/>
      <c r="E6" s="8"/>
      <c r="F6" s="8"/>
      <c r="G6" s="8"/>
      <c r="H6" s="8"/>
      <c r="I6" s="8"/>
      <c r="J6" s="8"/>
      <c r="K6" s="8"/>
    </row>
    <row r="7" ht="48" customHeight="1" spans="1:11">
      <c r="A7" s="9" t="s">
        <v>239</v>
      </c>
      <c r="B7" s="8"/>
      <c r="C7" s="8"/>
      <c r="D7" s="8"/>
      <c r="E7" s="8"/>
      <c r="F7" s="8"/>
      <c r="G7" s="8"/>
      <c r="H7" s="8"/>
      <c r="I7" s="8"/>
      <c r="J7" s="8"/>
      <c r="K7" s="8"/>
    </row>
    <row r="8" ht="48" customHeight="1" spans="1:11">
      <c r="A8" s="9" t="s">
        <v>240</v>
      </c>
      <c r="B8" s="8"/>
      <c r="C8" s="8"/>
      <c r="D8" s="8"/>
      <c r="E8" s="8"/>
      <c r="F8" s="8"/>
      <c r="G8" s="8"/>
      <c r="H8" s="8"/>
      <c r="I8" s="8"/>
      <c r="J8" s="8"/>
      <c r="K8" s="8"/>
    </row>
    <row r="9" ht="49.5" customHeight="1" spans="1:11">
      <c r="A9" s="9" t="s">
        <v>241</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1"/>
  <sheetViews>
    <sheetView showGridLines="0" showZeros="0" workbookViewId="0">
      <selection activeCell="D8" sqref="D8:D24"/>
    </sheetView>
  </sheetViews>
  <sheetFormatPr defaultColWidth="6.88333333333333" defaultRowHeight="20.1" customHeight="1"/>
  <cols>
    <col min="1" max="1" width="26.3333333333333" style="104" customWidth="1"/>
    <col min="2" max="2" width="19" style="104" customWidth="1"/>
    <col min="3" max="3" width="27.775" style="104" customWidth="1"/>
    <col min="4" max="7" width="19" style="104" customWidth="1"/>
    <col min="8" max="8" width="6.88333333333333" style="105"/>
    <col min="9" max="9" width="21.6666666666667" style="105" customWidth="1"/>
    <col min="10" max="10" width="6.88333333333333" style="105"/>
    <col min="11" max="11" width="7.44166666666667" style="105"/>
    <col min="12" max="254" width="6.88333333333333" style="105"/>
    <col min="255" max="255" width="22.8833333333333" style="105" customWidth="1"/>
    <col min="256" max="256" width="19" style="105" customWidth="1"/>
    <col min="257" max="257" width="20.4416666666667" style="105" customWidth="1"/>
    <col min="258" max="261" width="19" style="105" customWidth="1"/>
    <col min="262" max="510" width="6.88333333333333" style="105"/>
    <col min="511" max="511" width="22.8833333333333" style="105" customWidth="1"/>
    <col min="512" max="512" width="19" style="105" customWidth="1"/>
    <col min="513" max="513" width="20.4416666666667" style="105" customWidth="1"/>
    <col min="514" max="517" width="19" style="105" customWidth="1"/>
    <col min="518" max="766" width="6.88333333333333" style="105"/>
    <col min="767" max="767" width="22.8833333333333" style="105" customWidth="1"/>
    <col min="768" max="768" width="19" style="105" customWidth="1"/>
    <col min="769" max="769" width="20.4416666666667" style="105" customWidth="1"/>
    <col min="770" max="773" width="19" style="105" customWidth="1"/>
    <col min="774" max="1022" width="6.88333333333333" style="105"/>
    <col min="1023" max="1023" width="22.8833333333333" style="105" customWidth="1"/>
    <col min="1024" max="1024" width="19" style="105" customWidth="1"/>
    <col min="1025" max="1025" width="20.4416666666667" style="105" customWidth="1"/>
    <col min="1026" max="1029" width="19" style="105" customWidth="1"/>
    <col min="1030" max="1278" width="6.88333333333333" style="105"/>
    <col min="1279" max="1279" width="22.8833333333333" style="105" customWidth="1"/>
    <col min="1280" max="1280" width="19" style="105" customWidth="1"/>
    <col min="1281" max="1281" width="20.4416666666667" style="105" customWidth="1"/>
    <col min="1282" max="1285" width="19" style="105" customWidth="1"/>
    <col min="1286" max="1534" width="6.88333333333333" style="105"/>
    <col min="1535" max="1535" width="22.8833333333333" style="105" customWidth="1"/>
    <col min="1536" max="1536" width="19" style="105" customWidth="1"/>
    <col min="1537" max="1537" width="20.4416666666667" style="105" customWidth="1"/>
    <col min="1538" max="1541" width="19" style="105" customWidth="1"/>
    <col min="1542" max="1790" width="6.88333333333333" style="105"/>
    <col min="1791" max="1791" width="22.8833333333333" style="105" customWidth="1"/>
    <col min="1792" max="1792" width="19" style="105" customWidth="1"/>
    <col min="1793" max="1793" width="20.4416666666667" style="105" customWidth="1"/>
    <col min="1794" max="1797" width="19" style="105" customWidth="1"/>
    <col min="1798" max="2046" width="6.88333333333333" style="105"/>
    <col min="2047" max="2047" width="22.8833333333333" style="105" customWidth="1"/>
    <col min="2048" max="2048" width="19" style="105" customWidth="1"/>
    <col min="2049" max="2049" width="20.4416666666667" style="105" customWidth="1"/>
    <col min="2050" max="2053" width="19" style="105" customWidth="1"/>
    <col min="2054" max="2302" width="6.88333333333333" style="105"/>
    <col min="2303" max="2303" width="22.8833333333333" style="105" customWidth="1"/>
    <col min="2304" max="2304" width="19" style="105" customWidth="1"/>
    <col min="2305" max="2305" width="20.4416666666667" style="105" customWidth="1"/>
    <col min="2306" max="2309" width="19" style="105" customWidth="1"/>
    <col min="2310" max="2558" width="6.88333333333333" style="105"/>
    <col min="2559" max="2559" width="22.8833333333333" style="105" customWidth="1"/>
    <col min="2560" max="2560" width="19" style="105" customWidth="1"/>
    <col min="2561" max="2561" width="20.4416666666667" style="105" customWidth="1"/>
    <col min="2562" max="2565" width="19" style="105" customWidth="1"/>
    <col min="2566" max="2814" width="6.88333333333333" style="105"/>
    <col min="2815" max="2815" width="22.8833333333333" style="105" customWidth="1"/>
    <col min="2816" max="2816" width="19" style="105" customWidth="1"/>
    <col min="2817" max="2817" width="20.4416666666667" style="105" customWidth="1"/>
    <col min="2818" max="2821" width="19" style="105" customWidth="1"/>
    <col min="2822" max="3070" width="6.88333333333333" style="105"/>
    <col min="3071" max="3071" width="22.8833333333333" style="105" customWidth="1"/>
    <col min="3072" max="3072" width="19" style="105" customWidth="1"/>
    <col min="3073" max="3073" width="20.4416666666667" style="105" customWidth="1"/>
    <col min="3074" max="3077" width="19" style="105" customWidth="1"/>
    <col min="3078" max="3326" width="6.88333333333333" style="105"/>
    <col min="3327" max="3327" width="22.8833333333333" style="105" customWidth="1"/>
    <col min="3328" max="3328" width="19" style="105" customWidth="1"/>
    <col min="3329" max="3329" width="20.4416666666667" style="105" customWidth="1"/>
    <col min="3330" max="3333" width="19" style="105" customWidth="1"/>
    <col min="3334" max="3582" width="6.88333333333333" style="105"/>
    <col min="3583" max="3583" width="22.8833333333333" style="105" customWidth="1"/>
    <col min="3584" max="3584" width="19" style="105" customWidth="1"/>
    <col min="3585" max="3585" width="20.4416666666667" style="105" customWidth="1"/>
    <col min="3586" max="3589" width="19" style="105" customWidth="1"/>
    <col min="3590" max="3838" width="6.88333333333333" style="105"/>
    <col min="3839" max="3839" width="22.8833333333333" style="105" customWidth="1"/>
    <col min="3840" max="3840" width="19" style="105" customWidth="1"/>
    <col min="3841" max="3841" width="20.4416666666667" style="105" customWidth="1"/>
    <col min="3842" max="3845" width="19" style="105" customWidth="1"/>
    <col min="3846" max="4094" width="6.88333333333333" style="105"/>
    <col min="4095" max="4095" width="22.8833333333333" style="105" customWidth="1"/>
    <col min="4096" max="4096" width="19" style="105" customWidth="1"/>
    <col min="4097" max="4097" width="20.4416666666667" style="105" customWidth="1"/>
    <col min="4098" max="4101" width="19" style="105" customWidth="1"/>
    <col min="4102" max="4350" width="6.88333333333333" style="105"/>
    <col min="4351" max="4351" width="22.8833333333333" style="105" customWidth="1"/>
    <col min="4352" max="4352" width="19" style="105" customWidth="1"/>
    <col min="4353" max="4353" width="20.4416666666667" style="105" customWidth="1"/>
    <col min="4354" max="4357" width="19" style="105" customWidth="1"/>
    <col min="4358" max="4606" width="6.88333333333333" style="105"/>
    <col min="4607" max="4607" width="22.8833333333333" style="105" customWidth="1"/>
    <col min="4608" max="4608" width="19" style="105" customWidth="1"/>
    <col min="4609" max="4609" width="20.4416666666667" style="105" customWidth="1"/>
    <col min="4610" max="4613" width="19" style="105" customWidth="1"/>
    <col min="4614" max="4862" width="6.88333333333333" style="105"/>
    <col min="4863" max="4863" width="22.8833333333333" style="105" customWidth="1"/>
    <col min="4864" max="4864" width="19" style="105" customWidth="1"/>
    <col min="4865" max="4865" width="20.4416666666667" style="105" customWidth="1"/>
    <col min="4866" max="4869" width="19" style="105" customWidth="1"/>
    <col min="4870" max="5118" width="6.88333333333333" style="105"/>
    <col min="5119" max="5119" width="22.8833333333333" style="105" customWidth="1"/>
    <col min="5120" max="5120" width="19" style="105" customWidth="1"/>
    <col min="5121" max="5121" width="20.4416666666667" style="105" customWidth="1"/>
    <col min="5122" max="5125" width="19" style="105" customWidth="1"/>
    <col min="5126" max="5374" width="6.88333333333333" style="105"/>
    <col min="5375" max="5375" width="22.8833333333333" style="105" customWidth="1"/>
    <col min="5376" max="5376" width="19" style="105" customWidth="1"/>
    <col min="5377" max="5377" width="20.4416666666667" style="105" customWidth="1"/>
    <col min="5378" max="5381" width="19" style="105" customWidth="1"/>
    <col min="5382" max="5630" width="6.88333333333333" style="105"/>
    <col min="5631" max="5631" width="22.8833333333333" style="105" customWidth="1"/>
    <col min="5632" max="5632" width="19" style="105" customWidth="1"/>
    <col min="5633" max="5633" width="20.4416666666667" style="105" customWidth="1"/>
    <col min="5634" max="5637" width="19" style="105" customWidth="1"/>
    <col min="5638" max="5886" width="6.88333333333333" style="105"/>
    <col min="5887" max="5887" width="22.8833333333333" style="105" customWidth="1"/>
    <col min="5888" max="5888" width="19" style="105" customWidth="1"/>
    <col min="5889" max="5889" width="20.4416666666667" style="105" customWidth="1"/>
    <col min="5890" max="5893" width="19" style="105" customWidth="1"/>
    <col min="5894" max="6142" width="6.88333333333333" style="105"/>
    <col min="6143" max="6143" width="22.8833333333333" style="105" customWidth="1"/>
    <col min="6144" max="6144" width="19" style="105" customWidth="1"/>
    <col min="6145" max="6145" width="20.4416666666667" style="105" customWidth="1"/>
    <col min="6146" max="6149" width="19" style="105" customWidth="1"/>
    <col min="6150" max="6398" width="6.88333333333333" style="105"/>
    <col min="6399" max="6399" width="22.8833333333333" style="105" customWidth="1"/>
    <col min="6400" max="6400" width="19" style="105" customWidth="1"/>
    <col min="6401" max="6401" width="20.4416666666667" style="105" customWidth="1"/>
    <col min="6402" max="6405" width="19" style="105" customWidth="1"/>
    <col min="6406" max="6654" width="6.88333333333333" style="105"/>
    <col min="6655" max="6655" width="22.8833333333333" style="105" customWidth="1"/>
    <col min="6656" max="6656" width="19" style="105" customWidth="1"/>
    <col min="6657" max="6657" width="20.4416666666667" style="105" customWidth="1"/>
    <col min="6658" max="6661" width="19" style="105" customWidth="1"/>
    <col min="6662" max="6910" width="6.88333333333333" style="105"/>
    <col min="6911" max="6911" width="22.8833333333333" style="105" customWidth="1"/>
    <col min="6912" max="6912" width="19" style="105" customWidth="1"/>
    <col min="6913" max="6913" width="20.4416666666667" style="105" customWidth="1"/>
    <col min="6914" max="6917" width="19" style="105" customWidth="1"/>
    <col min="6918" max="7166" width="6.88333333333333" style="105"/>
    <col min="7167" max="7167" width="22.8833333333333" style="105" customWidth="1"/>
    <col min="7168" max="7168" width="19" style="105" customWidth="1"/>
    <col min="7169" max="7169" width="20.4416666666667" style="105" customWidth="1"/>
    <col min="7170" max="7173" width="19" style="105" customWidth="1"/>
    <col min="7174" max="7422" width="6.88333333333333" style="105"/>
    <col min="7423" max="7423" width="22.8833333333333" style="105" customWidth="1"/>
    <col min="7424" max="7424" width="19" style="105" customWidth="1"/>
    <col min="7425" max="7425" width="20.4416666666667" style="105" customWidth="1"/>
    <col min="7426" max="7429" width="19" style="105" customWidth="1"/>
    <col min="7430" max="7678" width="6.88333333333333" style="105"/>
    <col min="7679" max="7679" width="22.8833333333333" style="105" customWidth="1"/>
    <col min="7680" max="7680" width="19" style="105" customWidth="1"/>
    <col min="7681" max="7681" width="20.4416666666667" style="105" customWidth="1"/>
    <col min="7682" max="7685" width="19" style="105" customWidth="1"/>
    <col min="7686" max="7934" width="6.88333333333333" style="105"/>
    <col min="7935" max="7935" width="22.8833333333333" style="105" customWidth="1"/>
    <col min="7936" max="7936" width="19" style="105" customWidth="1"/>
    <col min="7937" max="7937" width="20.4416666666667" style="105" customWidth="1"/>
    <col min="7938" max="7941" width="19" style="105" customWidth="1"/>
    <col min="7942" max="8190" width="6.88333333333333" style="105"/>
    <col min="8191" max="8191" width="22.8833333333333" style="105" customWidth="1"/>
    <col min="8192" max="8192" width="19" style="105" customWidth="1"/>
    <col min="8193" max="8193" width="20.4416666666667" style="105" customWidth="1"/>
    <col min="8194" max="8197" width="19" style="105" customWidth="1"/>
    <col min="8198" max="8446" width="6.88333333333333" style="105"/>
    <col min="8447" max="8447" width="22.8833333333333" style="105" customWidth="1"/>
    <col min="8448" max="8448" width="19" style="105" customWidth="1"/>
    <col min="8449" max="8449" width="20.4416666666667" style="105" customWidth="1"/>
    <col min="8450" max="8453" width="19" style="105" customWidth="1"/>
    <col min="8454" max="8702" width="6.88333333333333" style="105"/>
    <col min="8703" max="8703" width="22.8833333333333" style="105" customWidth="1"/>
    <col min="8704" max="8704" width="19" style="105" customWidth="1"/>
    <col min="8705" max="8705" width="20.4416666666667" style="105" customWidth="1"/>
    <col min="8706" max="8709" width="19" style="105" customWidth="1"/>
    <col min="8710" max="8958" width="6.88333333333333" style="105"/>
    <col min="8959" max="8959" width="22.8833333333333" style="105" customWidth="1"/>
    <col min="8960" max="8960" width="19" style="105" customWidth="1"/>
    <col min="8961" max="8961" width="20.4416666666667" style="105" customWidth="1"/>
    <col min="8962" max="8965" width="19" style="105" customWidth="1"/>
    <col min="8966" max="9214" width="6.88333333333333" style="105"/>
    <col min="9215" max="9215" width="22.8833333333333" style="105" customWidth="1"/>
    <col min="9216" max="9216" width="19" style="105" customWidth="1"/>
    <col min="9217" max="9217" width="20.4416666666667" style="105" customWidth="1"/>
    <col min="9218" max="9221" width="19" style="105" customWidth="1"/>
    <col min="9222" max="9470" width="6.88333333333333" style="105"/>
    <col min="9471" max="9471" width="22.8833333333333" style="105" customWidth="1"/>
    <col min="9472" max="9472" width="19" style="105" customWidth="1"/>
    <col min="9473" max="9473" width="20.4416666666667" style="105" customWidth="1"/>
    <col min="9474" max="9477" width="19" style="105" customWidth="1"/>
    <col min="9478" max="9726" width="6.88333333333333" style="105"/>
    <col min="9727" max="9727" width="22.8833333333333" style="105" customWidth="1"/>
    <col min="9728" max="9728" width="19" style="105" customWidth="1"/>
    <col min="9729" max="9729" width="20.4416666666667" style="105" customWidth="1"/>
    <col min="9730" max="9733" width="19" style="105" customWidth="1"/>
    <col min="9734" max="9982" width="6.88333333333333" style="105"/>
    <col min="9983" max="9983" width="22.8833333333333" style="105" customWidth="1"/>
    <col min="9984" max="9984" width="19" style="105" customWidth="1"/>
    <col min="9985" max="9985" width="20.4416666666667" style="105" customWidth="1"/>
    <col min="9986" max="9989" width="19" style="105" customWidth="1"/>
    <col min="9990" max="10238" width="6.88333333333333" style="105"/>
    <col min="10239" max="10239" width="22.8833333333333" style="105" customWidth="1"/>
    <col min="10240" max="10240" width="19" style="105" customWidth="1"/>
    <col min="10241" max="10241" width="20.4416666666667" style="105" customWidth="1"/>
    <col min="10242" max="10245" width="19" style="105" customWidth="1"/>
    <col min="10246" max="10494" width="6.88333333333333" style="105"/>
    <col min="10495" max="10495" width="22.8833333333333" style="105" customWidth="1"/>
    <col min="10496" max="10496" width="19" style="105" customWidth="1"/>
    <col min="10497" max="10497" width="20.4416666666667" style="105" customWidth="1"/>
    <col min="10498" max="10501" width="19" style="105" customWidth="1"/>
    <col min="10502" max="10750" width="6.88333333333333" style="105"/>
    <col min="10751" max="10751" width="22.8833333333333" style="105" customWidth="1"/>
    <col min="10752" max="10752" width="19" style="105" customWidth="1"/>
    <col min="10753" max="10753" width="20.4416666666667" style="105" customWidth="1"/>
    <col min="10754" max="10757" width="19" style="105" customWidth="1"/>
    <col min="10758" max="11006" width="6.88333333333333" style="105"/>
    <col min="11007" max="11007" width="22.8833333333333" style="105" customWidth="1"/>
    <col min="11008" max="11008" width="19" style="105" customWidth="1"/>
    <col min="11009" max="11009" width="20.4416666666667" style="105" customWidth="1"/>
    <col min="11010" max="11013" width="19" style="105" customWidth="1"/>
    <col min="11014" max="11262" width="6.88333333333333" style="105"/>
    <col min="11263" max="11263" width="22.8833333333333" style="105" customWidth="1"/>
    <col min="11264" max="11264" width="19" style="105" customWidth="1"/>
    <col min="11265" max="11265" width="20.4416666666667" style="105" customWidth="1"/>
    <col min="11266" max="11269" width="19" style="105" customWidth="1"/>
    <col min="11270" max="11518" width="6.88333333333333" style="105"/>
    <col min="11519" max="11519" width="22.8833333333333" style="105" customWidth="1"/>
    <col min="11520" max="11520" width="19" style="105" customWidth="1"/>
    <col min="11521" max="11521" width="20.4416666666667" style="105" customWidth="1"/>
    <col min="11522" max="11525" width="19" style="105" customWidth="1"/>
    <col min="11526" max="11774" width="6.88333333333333" style="105"/>
    <col min="11775" max="11775" width="22.8833333333333" style="105" customWidth="1"/>
    <col min="11776" max="11776" width="19" style="105" customWidth="1"/>
    <col min="11777" max="11777" width="20.4416666666667" style="105" customWidth="1"/>
    <col min="11778" max="11781" width="19" style="105" customWidth="1"/>
    <col min="11782" max="12030" width="6.88333333333333" style="105"/>
    <col min="12031" max="12031" width="22.8833333333333" style="105" customWidth="1"/>
    <col min="12032" max="12032" width="19" style="105" customWidth="1"/>
    <col min="12033" max="12033" width="20.4416666666667" style="105" customWidth="1"/>
    <col min="12034" max="12037" width="19" style="105" customWidth="1"/>
    <col min="12038" max="12286" width="6.88333333333333" style="105"/>
    <col min="12287" max="12287" width="22.8833333333333" style="105" customWidth="1"/>
    <col min="12288" max="12288" width="19" style="105" customWidth="1"/>
    <col min="12289" max="12289" width="20.4416666666667" style="105" customWidth="1"/>
    <col min="12290" max="12293" width="19" style="105" customWidth="1"/>
    <col min="12294" max="12542" width="6.88333333333333" style="105"/>
    <col min="12543" max="12543" width="22.8833333333333" style="105" customWidth="1"/>
    <col min="12544" max="12544" width="19" style="105" customWidth="1"/>
    <col min="12545" max="12545" width="20.4416666666667" style="105" customWidth="1"/>
    <col min="12546" max="12549" width="19" style="105" customWidth="1"/>
    <col min="12550" max="12798" width="6.88333333333333" style="105"/>
    <col min="12799" max="12799" width="22.8833333333333" style="105" customWidth="1"/>
    <col min="12800" max="12800" width="19" style="105" customWidth="1"/>
    <col min="12801" max="12801" width="20.4416666666667" style="105" customWidth="1"/>
    <col min="12802" max="12805" width="19" style="105" customWidth="1"/>
    <col min="12806" max="13054" width="6.88333333333333" style="105"/>
    <col min="13055" max="13055" width="22.8833333333333" style="105" customWidth="1"/>
    <col min="13056" max="13056" width="19" style="105" customWidth="1"/>
    <col min="13057" max="13057" width="20.4416666666667" style="105" customWidth="1"/>
    <col min="13058" max="13061" width="19" style="105" customWidth="1"/>
    <col min="13062" max="13310" width="6.88333333333333" style="105"/>
    <col min="13311" max="13311" width="22.8833333333333" style="105" customWidth="1"/>
    <col min="13312" max="13312" width="19" style="105" customWidth="1"/>
    <col min="13313" max="13313" width="20.4416666666667" style="105" customWidth="1"/>
    <col min="13314" max="13317" width="19" style="105" customWidth="1"/>
    <col min="13318" max="13566" width="6.88333333333333" style="105"/>
    <col min="13567" max="13567" width="22.8833333333333" style="105" customWidth="1"/>
    <col min="13568" max="13568" width="19" style="105" customWidth="1"/>
    <col min="13569" max="13569" width="20.4416666666667" style="105" customWidth="1"/>
    <col min="13570" max="13573" width="19" style="105" customWidth="1"/>
    <col min="13574" max="13822" width="6.88333333333333" style="105"/>
    <col min="13823" max="13823" width="22.8833333333333" style="105" customWidth="1"/>
    <col min="13824" max="13824" width="19" style="105" customWidth="1"/>
    <col min="13825" max="13825" width="20.4416666666667" style="105" customWidth="1"/>
    <col min="13826" max="13829" width="19" style="105" customWidth="1"/>
    <col min="13830" max="14078" width="6.88333333333333" style="105"/>
    <col min="14079" max="14079" width="22.8833333333333" style="105" customWidth="1"/>
    <col min="14080" max="14080" width="19" style="105" customWidth="1"/>
    <col min="14081" max="14081" width="20.4416666666667" style="105" customWidth="1"/>
    <col min="14082" max="14085" width="19" style="105" customWidth="1"/>
    <col min="14086" max="14334" width="6.88333333333333" style="105"/>
    <col min="14335" max="14335" width="22.8833333333333" style="105" customWidth="1"/>
    <col min="14336" max="14336" width="19" style="105" customWidth="1"/>
    <col min="14337" max="14337" width="20.4416666666667" style="105" customWidth="1"/>
    <col min="14338" max="14341" width="19" style="105" customWidth="1"/>
    <col min="14342" max="14590" width="6.88333333333333" style="105"/>
    <col min="14591" max="14591" width="22.8833333333333" style="105" customWidth="1"/>
    <col min="14592" max="14592" width="19" style="105" customWidth="1"/>
    <col min="14593" max="14593" width="20.4416666666667" style="105" customWidth="1"/>
    <col min="14594" max="14597" width="19" style="105" customWidth="1"/>
    <col min="14598" max="14846" width="6.88333333333333" style="105"/>
    <col min="14847" max="14847" width="22.8833333333333" style="105" customWidth="1"/>
    <col min="14848" max="14848" width="19" style="105" customWidth="1"/>
    <col min="14849" max="14849" width="20.4416666666667" style="105" customWidth="1"/>
    <col min="14850" max="14853" width="19" style="105" customWidth="1"/>
    <col min="14854" max="15102" width="6.88333333333333" style="105"/>
    <col min="15103" max="15103" width="22.8833333333333" style="105" customWidth="1"/>
    <col min="15104" max="15104" width="19" style="105" customWidth="1"/>
    <col min="15105" max="15105" width="20.4416666666667" style="105" customWidth="1"/>
    <col min="15106" max="15109" width="19" style="105" customWidth="1"/>
    <col min="15110" max="15358" width="6.88333333333333" style="105"/>
    <col min="15359" max="15359" width="22.8833333333333" style="105" customWidth="1"/>
    <col min="15360" max="15360" width="19" style="105" customWidth="1"/>
    <col min="15361" max="15361" width="20.4416666666667" style="105" customWidth="1"/>
    <col min="15362" max="15365" width="19" style="105" customWidth="1"/>
    <col min="15366" max="15614" width="6.88333333333333" style="105"/>
    <col min="15615" max="15615" width="22.8833333333333" style="105" customWidth="1"/>
    <col min="15616" max="15616" width="19" style="105" customWidth="1"/>
    <col min="15617" max="15617" width="20.4416666666667" style="105" customWidth="1"/>
    <col min="15618" max="15621" width="19" style="105" customWidth="1"/>
    <col min="15622" max="15870" width="6.88333333333333" style="105"/>
    <col min="15871" max="15871" width="22.8833333333333" style="105" customWidth="1"/>
    <col min="15872" max="15872" width="19" style="105" customWidth="1"/>
    <col min="15873" max="15873" width="20.4416666666667" style="105" customWidth="1"/>
    <col min="15874" max="15877" width="19" style="105" customWidth="1"/>
    <col min="15878" max="16126" width="6.88333333333333" style="105"/>
    <col min="16127" max="16127" width="22.8833333333333" style="105" customWidth="1"/>
    <col min="16128" max="16128" width="19" style="105" customWidth="1"/>
    <col min="16129" max="16129" width="20.4416666666667" style="105" customWidth="1"/>
    <col min="16130" max="16133" width="19" style="105" customWidth="1"/>
    <col min="16134" max="16384" width="6.88333333333333" style="105"/>
  </cols>
  <sheetData>
    <row r="1" s="103" customFormat="1" customHeight="1" spans="1:7">
      <c r="A1" s="2" t="s">
        <v>4</v>
      </c>
      <c r="B1" s="106"/>
      <c r="C1" s="106"/>
      <c r="D1" s="106"/>
      <c r="E1" s="106"/>
      <c r="F1" s="106"/>
      <c r="G1" s="106"/>
    </row>
    <row r="2" s="103" customFormat="1" ht="27.75" customHeight="1" spans="1:7">
      <c r="A2" s="107" t="s">
        <v>5</v>
      </c>
      <c r="B2" s="108"/>
      <c r="C2" s="108"/>
      <c r="D2" s="108"/>
      <c r="E2" s="108"/>
      <c r="F2" s="108"/>
      <c r="G2" s="108"/>
    </row>
    <row r="3" s="103" customFormat="1" customHeight="1" spans="1:7">
      <c r="A3" s="109"/>
      <c r="B3" s="106"/>
      <c r="C3" s="106"/>
      <c r="D3" s="106"/>
      <c r="E3" s="106"/>
      <c r="F3" s="106"/>
      <c r="G3" s="106"/>
    </row>
    <row r="4" s="103" customFormat="1" customHeight="1" spans="1:7">
      <c r="A4" s="110"/>
      <c r="B4" s="111"/>
      <c r="C4" s="111"/>
      <c r="D4" s="111"/>
      <c r="E4" s="111"/>
      <c r="F4" s="111"/>
      <c r="G4" s="112" t="s">
        <v>6</v>
      </c>
    </row>
    <row r="5" s="103" customFormat="1" customHeight="1" spans="1:7">
      <c r="A5" s="113" t="s">
        <v>7</v>
      </c>
      <c r="B5" s="113"/>
      <c r="C5" s="113" t="s">
        <v>8</v>
      </c>
      <c r="D5" s="113"/>
      <c r="E5" s="113"/>
      <c r="F5" s="113"/>
      <c r="G5" s="113"/>
    </row>
    <row r="6" s="103" customFormat="1" ht="45" customHeight="1" spans="1:7">
      <c r="A6" s="114" t="s">
        <v>9</v>
      </c>
      <c r="B6" s="114" t="s">
        <v>10</v>
      </c>
      <c r="C6" s="114" t="s">
        <v>9</v>
      </c>
      <c r="D6" s="114" t="s">
        <v>11</v>
      </c>
      <c r="E6" s="114" t="s">
        <v>12</v>
      </c>
      <c r="F6" s="114" t="s">
        <v>13</v>
      </c>
      <c r="G6" s="114" t="s">
        <v>14</v>
      </c>
    </row>
    <row r="7" s="103" customFormat="1" customHeight="1" spans="1:7">
      <c r="A7" s="115" t="s">
        <v>15</v>
      </c>
      <c r="B7" s="116">
        <f>SUM(B8:B10)</f>
        <v>2488.6578</v>
      </c>
      <c r="C7" s="117" t="s">
        <v>16</v>
      </c>
      <c r="D7" s="118">
        <f>SUM(D8:D27)</f>
        <v>2488.6578</v>
      </c>
      <c r="E7" s="118">
        <f>SUM(E8:E27)</f>
        <v>2488.6578</v>
      </c>
      <c r="F7" s="118">
        <f>SUM(F8:F27)</f>
        <v>0</v>
      </c>
      <c r="G7" s="118">
        <f>SUM(G8:G27)</f>
        <v>0</v>
      </c>
    </row>
    <row r="8" s="103" customFormat="1" customHeight="1" spans="1:7">
      <c r="A8" s="119" t="s">
        <v>17</v>
      </c>
      <c r="B8" s="21">
        <v>2488.6578</v>
      </c>
      <c r="C8" s="120" t="s">
        <v>18</v>
      </c>
      <c r="D8" s="21">
        <v>787.0766</v>
      </c>
      <c r="E8" s="21">
        <v>787.0766</v>
      </c>
      <c r="F8" s="53"/>
      <c r="G8" s="53"/>
    </row>
    <row r="9" s="103" customFormat="1" customHeight="1" spans="1:7">
      <c r="A9" s="119" t="s">
        <v>19</v>
      </c>
      <c r="B9" s="121"/>
      <c r="C9" s="120" t="s">
        <v>20</v>
      </c>
      <c r="D9" s="53"/>
      <c r="E9" s="53"/>
      <c r="F9" s="53"/>
      <c r="G9" s="53"/>
    </row>
    <row r="10" s="103" customFormat="1" customHeight="1" spans="1:7">
      <c r="A10" s="122" t="s">
        <v>21</v>
      </c>
      <c r="B10" s="123"/>
      <c r="C10" s="124" t="s">
        <v>22</v>
      </c>
      <c r="D10" s="53"/>
      <c r="E10" s="53"/>
      <c r="F10" s="53"/>
      <c r="G10" s="53"/>
    </row>
    <row r="11" s="103" customFormat="1" customHeight="1" spans="1:7">
      <c r="A11" s="125" t="s">
        <v>23</v>
      </c>
      <c r="B11" s="116">
        <f>SUM(B12:B14)</f>
        <v>0</v>
      </c>
      <c r="C11" s="126" t="s">
        <v>24</v>
      </c>
      <c r="D11" s="53"/>
      <c r="E11" s="53"/>
      <c r="F11" s="53"/>
      <c r="G11" s="53"/>
    </row>
    <row r="12" s="103" customFormat="1" customHeight="1" spans="1:7">
      <c r="A12" s="122" t="s">
        <v>17</v>
      </c>
      <c r="B12" s="127"/>
      <c r="C12" s="124" t="s">
        <v>25</v>
      </c>
      <c r="D12" s="53"/>
      <c r="E12" s="53"/>
      <c r="F12" s="53"/>
      <c r="G12" s="53"/>
    </row>
    <row r="13" s="103" customFormat="1" customHeight="1" spans="1:7">
      <c r="A13" s="122" t="s">
        <v>19</v>
      </c>
      <c r="B13" s="121"/>
      <c r="C13" s="124" t="s">
        <v>26</v>
      </c>
      <c r="D13" s="21">
        <v>48.4495</v>
      </c>
      <c r="E13" s="21">
        <v>48.4495</v>
      </c>
      <c r="F13" s="53"/>
      <c r="G13" s="53"/>
    </row>
    <row r="14" s="103" customFormat="1" customHeight="1" spans="1:11">
      <c r="A14" s="119" t="s">
        <v>21</v>
      </c>
      <c r="B14" s="123"/>
      <c r="C14" s="124" t="s">
        <v>27</v>
      </c>
      <c r="D14" s="21">
        <v>1025.8712</v>
      </c>
      <c r="E14" s="21">
        <v>1025.8712</v>
      </c>
      <c r="F14" s="53"/>
      <c r="G14" s="53"/>
      <c r="K14" s="138"/>
    </row>
    <row r="15" s="103" customFormat="1" customHeight="1" spans="1:11">
      <c r="A15" s="128"/>
      <c r="B15" s="123"/>
      <c r="C15" s="124" t="s">
        <v>28</v>
      </c>
      <c r="D15" s="21">
        <v>56.4953</v>
      </c>
      <c r="E15" s="21">
        <v>56.4953</v>
      </c>
      <c r="F15" s="53"/>
      <c r="G15" s="53"/>
      <c r="K15" s="138"/>
    </row>
    <row r="16" s="103" customFormat="1" customHeight="1" spans="1:11">
      <c r="A16" s="128"/>
      <c r="B16" s="123"/>
      <c r="C16" s="124" t="s">
        <v>29</v>
      </c>
      <c r="D16" s="21">
        <v>50</v>
      </c>
      <c r="E16" s="21">
        <v>50</v>
      </c>
      <c r="F16" s="53"/>
      <c r="G16" s="53"/>
      <c r="K16" s="138"/>
    </row>
    <row r="17" s="103" customFormat="1" customHeight="1" spans="1:11">
      <c r="A17" s="128"/>
      <c r="B17" s="123"/>
      <c r="C17" s="124" t="s">
        <v>30</v>
      </c>
      <c r="D17" s="53"/>
      <c r="E17" s="53"/>
      <c r="F17" s="53"/>
      <c r="G17" s="53"/>
      <c r="K17" s="138"/>
    </row>
    <row r="18" s="103" customFormat="1" customHeight="1" spans="1:11">
      <c r="A18" s="128"/>
      <c r="B18" s="123"/>
      <c r="C18" s="124" t="s">
        <v>31</v>
      </c>
      <c r="D18" s="21">
        <v>464.4472</v>
      </c>
      <c r="E18" s="21">
        <v>464.4472</v>
      </c>
      <c r="F18" s="53"/>
      <c r="G18" s="53"/>
      <c r="K18" s="138"/>
    </row>
    <row r="19" s="103" customFormat="1" customHeight="1" spans="1:11">
      <c r="A19" s="128"/>
      <c r="B19" s="123"/>
      <c r="C19" s="124" t="s">
        <v>32</v>
      </c>
      <c r="D19" s="53"/>
      <c r="E19" s="53"/>
      <c r="F19" s="53"/>
      <c r="G19" s="53"/>
      <c r="K19" s="138"/>
    </row>
    <row r="20" s="103" customFormat="1" customHeight="1" spans="1:11">
      <c r="A20" s="128"/>
      <c r="B20" s="123"/>
      <c r="C20" s="124" t="s">
        <v>33</v>
      </c>
      <c r="D20" s="53"/>
      <c r="E20" s="53"/>
      <c r="F20" s="53"/>
      <c r="G20" s="53"/>
      <c r="K20" s="138"/>
    </row>
    <row r="21" s="103" customFormat="1" customHeight="1" spans="1:11">
      <c r="A21" s="128"/>
      <c r="B21" s="123"/>
      <c r="C21" s="124" t="s">
        <v>34</v>
      </c>
      <c r="D21" s="53"/>
      <c r="E21" s="53"/>
      <c r="F21" s="53"/>
      <c r="G21" s="53"/>
      <c r="K21" s="138"/>
    </row>
    <row r="22" s="103" customFormat="1" customHeight="1" spans="1:11">
      <c r="A22" s="128"/>
      <c r="B22" s="123"/>
      <c r="C22" s="124" t="s">
        <v>35</v>
      </c>
      <c r="D22" s="53"/>
      <c r="E22" s="53"/>
      <c r="F22" s="53"/>
      <c r="G22" s="53"/>
      <c r="K22" s="138"/>
    </row>
    <row r="23" s="103" customFormat="1" customHeight="1" spans="1:11">
      <c r="A23" s="128"/>
      <c r="B23" s="123"/>
      <c r="C23" s="124" t="s">
        <v>36</v>
      </c>
      <c r="D23" s="53"/>
      <c r="E23" s="53"/>
      <c r="F23" s="53"/>
      <c r="G23" s="53"/>
      <c r="K23" s="138"/>
    </row>
    <row r="24" s="103" customFormat="1" customHeight="1" spans="1:7">
      <c r="A24" s="129"/>
      <c r="B24" s="130"/>
      <c r="C24" s="126" t="s">
        <v>37</v>
      </c>
      <c r="D24" s="21">
        <v>56.318</v>
      </c>
      <c r="E24" s="21">
        <v>56.318</v>
      </c>
      <c r="F24" s="61"/>
      <c r="G24" s="61"/>
    </row>
    <row r="25" s="103" customFormat="1" customHeight="1" spans="1:7">
      <c r="A25" s="129"/>
      <c r="B25" s="130"/>
      <c r="C25" s="126" t="s">
        <v>38</v>
      </c>
      <c r="D25" s="61"/>
      <c r="E25" s="61"/>
      <c r="F25" s="61"/>
      <c r="G25" s="61"/>
    </row>
    <row r="26" s="103" customFormat="1" customHeight="1" spans="1:7">
      <c r="A26" s="129"/>
      <c r="B26" s="130"/>
      <c r="C26" s="126" t="s">
        <v>39</v>
      </c>
      <c r="D26" s="61"/>
      <c r="E26" s="61"/>
      <c r="F26" s="61"/>
      <c r="G26" s="61"/>
    </row>
    <row r="27" s="103" customFormat="1" customHeight="1" spans="1:7">
      <c r="A27" s="129"/>
      <c r="B27" s="130"/>
      <c r="C27" s="126" t="s">
        <v>40</v>
      </c>
      <c r="D27" s="61"/>
      <c r="E27" s="61"/>
      <c r="F27" s="61"/>
      <c r="G27" s="61"/>
    </row>
    <row r="28" s="103" customFormat="1" customHeight="1" spans="1:7">
      <c r="A28" s="129"/>
      <c r="B28" s="130"/>
      <c r="C28" s="131" t="s">
        <v>41</v>
      </c>
      <c r="D28" s="132">
        <f>E28+F28+G28</f>
        <v>0</v>
      </c>
      <c r="E28" s="133">
        <f>B8+B12-E7</f>
        <v>0</v>
      </c>
      <c r="F28" s="133">
        <f>B9+B13-F7</f>
        <v>0</v>
      </c>
      <c r="G28" s="133">
        <f>B10+B14-G7</f>
        <v>0</v>
      </c>
    </row>
    <row r="29" s="103" customFormat="1" customHeight="1" spans="1:7">
      <c r="A29" s="129"/>
      <c r="B29" s="130"/>
      <c r="C29" s="130"/>
      <c r="D29" s="133"/>
      <c r="E29" s="133"/>
      <c r="F29" s="133"/>
      <c r="G29" s="134"/>
    </row>
    <row r="30" s="103" customFormat="1" customHeight="1" spans="1:7">
      <c r="A30" s="125" t="s">
        <v>42</v>
      </c>
      <c r="B30" s="135">
        <f>B7+B11</f>
        <v>2488.6578</v>
      </c>
      <c r="C30" s="136" t="s">
        <v>43</v>
      </c>
      <c r="D30" s="133">
        <f>SUM(D7+D28)</f>
        <v>2488.6578</v>
      </c>
      <c r="E30" s="133">
        <f>SUM(E7+E28)</f>
        <v>2488.6578</v>
      </c>
      <c r="F30" s="133">
        <f>SUM(F7+F28)</f>
        <v>0</v>
      </c>
      <c r="G30" s="133">
        <f>SUM(G7+G28)</f>
        <v>0</v>
      </c>
    </row>
    <row r="31" customHeight="1" spans="1:6">
      <c r="A31" s="137"/>
      <c r="B31" s="137"/>
      <c r="C31" s="137"/>
      <c r="D31" s="137"/>
      <c r="E31" s="137"/>
      <c r="F31" s="137"/>
    </row>
  </sheetData>
  <mergeCells count="2">
    <mergeCell ref="A5:B5"/>
    <mergeCell ref="C5:G5"/>
  </mergeCells>
  <printOptions horizontalCentered="1"/>
  <pageMargins left="0" right="0" top="0" bottom="0" header="0.499999992490753" footer="0.499999992490753"/>
  <pageSetup paperSize="9" scale="9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7"/>
  <sheetViews>
    <sheetView showZeros="0" topLeftCell="A43" workbookViewId="0">
      <selection activeCell="A2" sqref="A2:D2"/>
    </sheetView>
  </sheetViews>
  <sheetFormatPr defaultColWidth="9" defaultRowHeight="13.5" outlineLevelCol="3"/>
  <cols>
    <col min="1" max="1" width="43.6666666666667" style="93" customWidth="1"/>
    <col min="2" max="2" width="20.1083333333333" style="93" customWidth="1"/>
    <col min="3" max="3" width="23.2166666666667" style="93" customWidth="1"/>
    <col min="4" max="4" width="24.1083333333333" style="93" customWidth="1"/>
    <col min="5" max="16383" width="9" style="93"/>
  </cols>
  <sheetData>
    <row r="1" spans="1:1">
      <c r="A1" s="93" t="s">
        <v>44</v>
      </c>
    </row>
    <row r="2" ht="22.5" spans="1:4">
      <c r="A2" s="94" t="s">
        <v>45</v>
      </c>
      <c r="B2" s="94"/>
      <c r="C2" s="94"/>
      <c r="D2" s="94"/>
    </row>
    <row r="3" spans="1:4">
      <c r="A3" s="92"/>
      <c r="B3" s="92"/>
      <c r="C3" s="92"/>
      <c r="D3" s="92"/>
    </row>
    <row r="4" spans="1:4">
      <c r="A4" s="95" t="s">
        <v>46</v>
      </c>
      <c r="B4" s="96"/>
      <c r="C4" s="92"/>
      <c r="D4" s="97" t="s">
        <v>47</v>
      </c>
    </row>
    <row r="5" ht="24" customHeight="1" spans="1:4">
      <c r="A5" s="98" t="s">
        <v>48</v>
      </c>
      <c r="B5" s="99" t="s">
        <v>11</v>
      </c>
      <c r="C5" s="100" t="s">
        <v>49</v>
      </c>
      <c r="D5" s="99" t="s">
        <v>50</v>
      </c>
    </row>
    <row r="6" ht="10.5" customHeight="1" spans="1:4">
      <c r="A6" s="101"/>
      <c r="B6" s="102" t="s">
        <v>51</v>
      </c>
      <c r="C6" s="102" t="s">
        <v>52</v>
      </c>
      <c r="D6" s="102" t="s">
        <v>53</v>
      </c>
    </row>
    <row r="7" s="92" customFormat="1" ht="17.25" customHeight="1" spans="1:4">
      <c r="A7" s="34" t="s">
        <v>54</v>
      </c>
      <c r="B7" s="21">
        <v>2488.6578</v>
      </c>
      <c r="C7" s="21">
        <v>1225.7071</v>
      </c>
      <c r="D7" s="21">
        <v>1262.9507</v>
      </c>
    </row>
    <row r="8" s="92" customFormat="1" ht="17.25" customHeight="1" spans="1:4">
      <c r="A8" s="23" t="s">
        <v>55</v>
      </c>
      <c r="B8" s="21">
        <v>787.0766</v>
      </c>
      <c r="C8" s="21">
        <v>785.5766</v>
      </c>
      <c r="D8" s="21">
        <v>1.5</v>
      </c>
    </row>
    <row r="9" s="92" customFormat="1" ht="17.25" customHeight="1" spans="1:4">
      <c r="A9" s="23" t="s">
        <v>56</v>
      </c>
      <c r="B9" s="21">
        <v>24.876</v>
      </c>
      <c r="C9" s="21">
        <v>23.376</v>
      </c>
      <c r="D9" s="21">
        <v>1.5</v>
      </c>
    </row>
    <row r="10" s="92" customFormat="1" ht="17.25" customHeight="1" spans="1:4">
      <c r="A10" s="23" t="s">
        <v>57</v>
      </c>
      <c r="B10" s="21">
        <v>23.376</v>
      </c>
      <c r="C10" s="21">
        <v>23.376</v>
      </c>
      <c r="D10" s="25"/>
    </row>
    <row r="11" s="92" customFormat="1" ht="17.25" customHeight="1" spans="1:4">
      <c r="A11" s="23" t="s">
        <v>58</v>
      </c>
      <c r="B11" s="21">
        <v>1.5</v>
      </c>
      <c r="C11" s="25"/>
      <c r="D11" s="21">
        <v>1.5</v>
      </c>
    </row>
    <row r="12" s="92" customFormat="1" ht="17.25" customHeight="1" spans="1:4">
      <c r="A12" s="23" t="s">
        <v>59</v>
      </c>
      <c r="B12" s="21">
        <v>661.8254</v>
      </c>
      <c r="C12" s="21">
        <v>661.8254</v>
      </c>
      <c r="D12" s="21">
        <v>0</v>
      </c>
    </row>
    <row r="13" s="92" customFormat="1" ht="17.25" customHeight="1" spans="1:4">
      <c r="A13" s="23" t="s">
        <v>60</v>
      </c>
      <c r="B13" s="21">
        <v>661.8254</v>
      </c>
      <c r="C13" s="21">
        <v>661.8254</v>
      </c>
      <c r="D13" s="25"/>
    </row>
    <row r="14" s="92" customFormat="1" ht="17.25" customHeight="1" spans="1:4">
      <c r="A14" s="23" t="s">
        <v>61</v>
      </c>
      <c r="B14" s="21">
        <v>27.7728</v>
      </c>
      <c r="C14" s="21">
        <v>27.7728</v>
      </c>
      <c r="D14" s="21">
        <v>0</v>
      </c>
    </row>
    <row r="15" s="92" customFormat="1" ht="17.25" customHeight="1" spans="1:4">
      <c r="A15" s="23" t="s">
        <v>62</v>
      </c>
      <c r="B15" s="21">
        <v>27.7728</v>
      </c>
      <c r="C15" s="21">
        <v>27.7728</v>
      </c>
      <c r="D15" s="25"/>
    </row>
    <row r="16" s="92" customFormat="1" ht="17.25" customHeight="1" spans="1:4">
      <c r="A16" s="23" t="s">
        <v>63</v>
      </c>
      <c r="B16" s="21">
        <v>20.6472</v>
      </c>
      <c r="C16" s="21">
        <v>20.6472</v>
      </c>
      <c r="D16" s="21">
        <v>0</v>
      </c>
    </row>
    <row r="17" s="92" customFormat="1" ht="17.25" customHeight="1" spans="1:4">
      <c r="A17" s="23" t="s">
        <v>64</v>
      </c>
      <c r="B17" s="21">
        <v>20.6472</v>
      </c>
      <c r="C17" s="21">
        <v>20.6472</v>
      </c>
      <c r="D17" s="25"/>
    </row>
    <row r="18" s="92" customFormat="1" ht="17.25" customHeight="1" spans="1:4">
      <c r="A18" s="23" t="s">
        <v>65</v>
      </c>
      <c r="B18" s="21">
        <v>51.9552</v>
      </c>
      <c r="C18" s="21">
        <v>51.9552</v>
      </c>
      <c r="D18" s="21">
        <v>0</v>
      </c>
    </row>
    <row r="19" s="92" customFormat="1" ht="17.25" customHeight="1" spans="1:4">
      <c r="A19" s="23" t="s">
        <v>66</v>
      </c>
      <c r="B19" s="21">
        <v>51.9552</v>
      </c>
      <c r="C19" s="21">
        <v>51.9552</v>
      </c>
      <c r="D19" s="25"/>
    </row>
    <row r="20" ht="17.25" customHeight="1" spans="1:4">
      <c r="A20" s="23" t="s">
        <v>67</v>
      </c>
      <c r="B20" s="21">
        <v>48.4495</v>
      </c>
      <c r="C20" s="21">
        <v>37.4316</v>
      </c>
      <c r="D20" s="21">
        <v>11.0179</v>
      </c>
    </row>
    <row r="21" ht="17.25" customHeight="1" spans="1:4">
      <c r="A21" s="23" t="s">
        <v>68</v>
      </c>
      <c r="B21" s="21">
        <v>48.4495</v>
      </c>
      <c r="C21" s="21">
        <v>37.4316</v>
      </c>
      <c r="D21" s="21">
        <v>11.0179</v>
      </c>
    </row>
    <row r="22" ht="17.25" customHeight="1" spans="1:4">
      <c r="A22" s="23" t="s">
        <v>69</v>
      </c>
      <c r="B22" s="21">
        <v>48.4495</v>
      </c>
      <c r="C22" s="21">
        <v>37.4316</v>
      </c>
      <c r="D22" s="21">
        <v>11.0179</v>
      </c>
    </row>
    <row r="23" ht="17.25" customHeight="1" spans="1:4">
      <c r="A23" s="23" t="s">
        <v>70</v>
      </c>
      <c r="B23" s="21">
        <v>1025.8712</v>
      </c>
      <c r="C23" s="21">
        <v>180.3532</v>
      </c>
      <c r="D23" s="21">
        <v>845.518</v>
      </c>
    </row>
    <row r="24" ht="17.25" customHeight="1" spans="1:4">
      <c r="A24" s="23" t="s">
        <v>71</v>
      </c>
      <c r="B24" s="21">
        <v>29.586</v>
      </c>
      <c r="C24" s="21">
        <v>29.586</v>
      </c>
      <c r="D24" s="21">
        <v>0</v>
      </c>
    </row>
    <row r="25" ht="17.25" customHeight="1" spans="1:4">
      <c r="A25" s="23" t="s">
        <v>72</v>
      </c>
      <c r="B25" s="21">
        <v>29.586</v>
      </c>
      <c r="C25" s="21">
        <v>29.586</v>
      </c>
      <c r="D25" s="25"/>
    </row>
    <row r="26" ht="17.25" customHeight="1" spans="1:4">
      <c r="A26" s="23" t="s">
        <v>73</v>
      </c>
      <c r="B26" s="21">
        <v>18.0912</v>
      </c>
      <c r="C26" s="21">
        <v>18.0912</v>
      </c>
      <c r="D26" s="21">
        <v>0</v>
      </c>
    </row>
    <row r="27" ht="17.25" customHeight="1" spans="1:4">
      <c r="A27" s="23" t="s">
        <v>74</v>
      </c>
      <c r="B27" s="21">
        <v>18.0912</v>
      </c>
      <c r="C27" s="21">
        <v>18.0912</v>
      </c>
      <c r="D27" s="25"/>
    </row>
    <row r="28" ht="17.25" customHeight="1" spans="1:4">
      <c r="A28" s="23" t="s">
        <v>75</v>
      </c>
      <c r="B28" s="21">
        <v>132.676</v>
      </c>
      <c r="C28" s="21">
        <v>132.676</v>
      </c>
      <c r="D28" s="21">
        <v>0</v>
      </c>
    </row>
    <row r="29" spans="1:4">
      <c r="A29" s="23" t="s">
        <v>76</v>
      </c>
      <c r="B29" s="21">
        <v>20.04</v>
      </c>
      <c r="C29" s="21">
        <v>20.04</v>
      </c>
      <c r="D29" s="25"/>
    </row>
    <row r="30" spans="1:4">
      <c r="A30" s="23" t="s">
        <v>77</v>
      </c>
      <c r="B30" s="21">
        <v>75.0907</v>
      </c>
      <c r="C30" s="21">
        <v>75.0907</v>
      </c>
      <c r="D30" s="25"/>
    </row>
    <row r="31" spans="1:4">
      <c r="A31" s="23" t="s">
        <v>78</v>
      </c>
      <c r="B31" s="21">
        <v>37.5453</v>
      </c>
      <c r="C31" s="21">
        <v>37.5453</v>
      </c>
      <c r="D31" s="25"/>
    </row>
    <row r="32" spans="1:4">
      <c r="A32" s="23" t="s">
        <v>79</v>
      </c>
      <c r="B32" s="21">
        <v>192.2988</v>
      </c>
      <c r="C32" s="21">
        <v>0</v>
      </c>
      <c r="D32" s="21">
        <v>192.2988</v>
      </c>
    </row>
    <row r="33" spans="1:4">
      <c r="A33" s="23" t="s">
        <v>80</v>
      </c>
      <c r="B33" s="21">
        <v>11.9544</v>
      </c>
      <c r="C33" s="25"/>
      <c r="D33" s="21">
        <v>11.9544</v>
      </c>
    </row>
    <row r="34" spans="1:4">
      <c r="A34" s="23" t="s">
        <v>81</v>
      </c>
      <c r="B34" s="21">
        <v>44.7348</v>
      </c>
      <c r="C34" s="25"/>
      <c r="D34" s="21">
        <v>44.7348</v>
      </c>
    </row>
    <row r="35" spans="1:4">
      <c r="A35" s="23" t="s">
        <v>82</v>
      </c>
      <c r="B35" s="21">
        <v>49.5636</v>
      </c>
      <c r="C35" s="25"/>
      <c r="D35" s="21">
        <v>49.5636</v>
      </c>
    </row>
    <row r="36" spans="1:4">
      <c r="A36" s="23" t="s">
        <v>83</v>
      </c>
      <c r="B36" s="21">
        <v>36.606</v>
      </c>
      <c r="C36" s="25"/>
      <c r="D36" s="21">
        <v>36.606</v>
      </c>
    </row>
    <row r="37" spans="1:4">
      <c r="A37" s="23" t="s">
        <v>84</v>
      </c>
      <c r="B37" s="21">
        <v>49.44</v>
      </c>
      <c r="C37" s="25"/>
      <c r="D37" s="21">
        <v>49.44</v>
      </c>
    </row>
    <row r="38" spans="1:4">
      <c r="A38" s="23" t="s">
        <v>85</v>
      </c>
      <c r="B38" s="21">
        <v>565.8768</v>
      </c>
      <c r="C38" s="21">
        <v>0</v>
      </c>
      <c r="D38" s="21">
        <v>565.8768</v>
      </c>
    </row>
    <row r="39" spans="1:4">
      <c r="A39" s="23" t="s">
        <v>86</v>
      </c>
      <c r="B39" s="21">
        <v>315.3804</v>
      </c>
      <c r="C39" s="25"/>
      <c r="D39" s="21">
        <v>315.3804</v>
      </c>
    </row>
    <row r="40" spans="1:4">
      <c r="A40" s="23" t="s">
        <v>87</v>
      </c>
      <c r="B40" s="21">
        <v>250.4964</v>
      </c>
      <c r="C40" s="25"/>
      <c r="D40" s="21">
        <v>250.4964</v>
      </c>
    </row>
    <row r="41" spans="1:4">
      <c r="A41" s="23" t="s">
        <v>88</v>
      </c>
      <c r="B41" s="21">
        <v>87.3424</v>
      </c>
      <c r="C41" s="21">
        <v>0</v>
      </c>
      <c r="D41" s="21">
        <v>87.3424</v>
      </c>
    </row>
    <row r="42" spans="1:4">
      <c r="A42" s="23" t="s">
        <v>89</v>
      </c>
      <c r="B42" s="21">
        <v>87.3424</v>
      </c>
      <c r="C42" s="25"/>
      <c r="D42" s="21">
        <v>87.3424</v>
      </c>
    </row>
    <row r="43" spans="1:4">
      <c r="A43" s="23" t="s">
        <v>90</v>
      </c>
      <c r="B43" s="21">
        <v>56.4953</v>
      </c>
      <c r="C43" s="21">
        <v>55.6353</v>
      </c>
      <c r="D43" s="21">
        <v>0.86</v>
      </c>
    </row>
    <row r="44" spans="1:4">
      <c r="A44" s="23" t="s">
        <v>91</v>
      </c>
      <c r="B44" s="21">
        <v>8.7036</v>
      </c>
      <c r="C44" s="21">
        <v>8.7036</v>
      </c>
      <c r="D44" s="21">
        <v>0</v>
      </c>
    </row>
    <row r="45" spans="1:4">
      <c r="A45" s="23" t="s">
        <v>92</v>
      </c>
      <c r="B45" s="21">
        <v>8.7036</v>
      </c>
      <c r="C45" s="21">
        <v>8.7036</v>
      </c>
      <c r="D45" s="25"/>
    </row>
    <row r="46" spans="1:4">
      <c r="A46" s="23" t="s">
        <v>93</v>
      </c>
      <c r="B46" s="21">
        <v>0.86</v>
      </c>
      <c r="C46" s="21">
        <v>0</v>
      </c>
      <c r="D46" s="21">
        <v>0.86</v>
      </c>
    </row>
    <row r="47" spans="1:4">
      <c r="A47" s="23" t="s">
        <v>94</v>
      </c>
      <c r="B47" s="21">
        <v>0.86</v>
      </c>
      <c r="C47" s="25"/>
      <c r="D47" s="21">
        <v>0.86</v>
      </c>
    </row>
    <row r="48" spans="1:4">
      <c r="A48" s="23" t="s">
        <v>95</v>
      </c>
      <c r="B48" s="21">
        <v>46.9317</v>
      </c>
      <c r="C48" s="21">
        <v>46.9317</v>
      </c>
      <c r="D48" s="21">
        <v>0</v>
      </c>
    </row>
    <row r="49" spans="1:4">
      <c r="A49" s="23" t="s">
        <v>96</v>
      </c>
      <c r="B49" s="21">
        <v>46.9317</v>
      </c>
      <c r="C49" s="21">
        <v>46.9317</v>
      </c>
      <c r="D49" s="25"/>
    </row>
    <row r="50" spans="1:4">
      <c r="A50" s="23" t="s">
        <v>97</v>
      </c>
      <c r="B50" s="21">
        <v>50</v>
      </c>
      <c r="C50" s="21">
        <v>0</v>
      </c>
      <c r="D50" s="21">
        <v>50</v>
      </c>
    </row>
    <row r="51" spans="1:4">
      <c r="A51" s="23" t="s">
        <v>98</v>
      </c>
      <c r="B51" s="21">
        <v>50</v>
      </c>
      <c r="C51" s="21">
        <v>0</v>
      </c>
      <c r="D51" s="21">
        <v>50</v>
      </c>
    </row>
    <row r="52" spans="1:4">
      <c r="A52" s="23" t="s">
        <v>99</v>
      </c>
      <c r="B52" s="21">
        <v>50</v>
      </c>
      <c r="C52" s="25"/>
      <c r="D52" s="21">
        <v>50</v>
      </c>
    </row>
    <row r="53" spans="1:4">
      <c r="A53" s="23" t="s">
        <v>100</v>
      </c>
      <c r="B53" s="21">
        <v>464.4472</v>
      </c>
      <c r="C53" s="21">
        <v>110.3924</v>
      </c>
      <c r="D53" s="21">
        <v>354.0548</v>
      </c>
    </row>
    <row r="54" spans="1:4">
      <c r="A54" s="23" t="s">
        <v>101</v>
      </c>
      <c r="B54" s="21">
        <v>92.5716</v>
      </c>
      <c r="C54" s="21">
        <v>91.1316</v>
      </c>
      <c r="D54" s="21">
        <v>1.44</v>
      </c>
    </row>
    <row r="55" spans="1:4">
      <c r="A55" s="23" t="s">
        <v>102</v>
      </c>
      <c r="B55" s="21">
        <v>91.1316</v>
      </c>
      <c r="C55" s="21">
        <v>91.1316</v>
      </c>
      <c r="D55" s="25"/>
    </row>
    <row r="56" spans="1:4">
      <c r="A56" s="23" t="s">
        <v>103</v>
      </c>
      <c r="B56" s="21">
        <v>1.44</v>
      </c>
      <c r="C56" s="25"/>
      <c r="D56" s="21">
        <v>1.44</v>
      </c>
    </row>
    <row r="57" spans="1:4">
      <c r="A57" s="23" t="s">
        <v>104</v>
      </c>
      <c r="B57" s="21">
        <v>8.2608</v>
      </c>
      <c r="C57" s="21">
        <v>8.2608</v>
      </c>
      <c r="D57" s="21">
        <v>0</v>
      </c>
    </row>
    <row r="58" spans="1:4">
      <c r="A58" s="23" t="s">
        <v>105</v>
      </c>
      <c r="B58" s="21">
        <v>8.2608</v>
      </c>
      <c r="C58" s="21">
        <v>8.2608</v>
      </c>
      <c r="D58" s="25"/>
    </row>
    <row r="59" spans="1:4">
      <c r="A59" s="23" t="s">
        <v>106</v>
      </c>
      <c r="B59" s="21">
        <v>11</v>
      </c>
      <c r="C59" s="21">
        <v>11</v>
      </c>
      <c r="D59" s="21">
        <v>0</v>
      </c>
    </row>
    <row r="60" spans="1:4">
      <c r="A60" s="23" t="s">
        <v>107</v>
      </c>
      <c r="B60" s="21">
        <v>11</v>
      </c>
      <c r="C60" s="21">
        <v>11</v>
      </c>
      <c r="D60" s="25"/>
    </row>
    <row r="61" spans="1:4">
      <c r="A61" s="23" t="s">
        <v>108</v>
      </c>
      <c r="B61" s="21">
        <v>347.4148</v>
      </c>
      <c r="C61" s="21">
        <v>0</v>
      </c>
      <c r="D61" s="21">
        <v>347.4148</v>
      </c>
    </row>
    <row r="62" spans="1:4">
      <c r="A62" s="23" t="s">
        <v>109</v>
      </c>
      <c r="B62" s="21">
        <v>347.4148</v>
      </c>
      <c r="C62" s="25"/>
      <c r="D62" s="21">
        <v>347.4148</v>
      </c>
    </row>
    <row r="63" spans="1:4">
      <c r="A63" s="23" t="s">
        <v>110</v>
      </c>
      <c r="B63" s="21">
        <v>5.2</v>
      </c>
      <c r="C63" s="21">
        <v>0</v>
      </c>
      <c r="D63" s="21">
        <v>5.2</v>
      </c>
    </row>
    <row r="64" spans="1:4">
      <c r="A64" s="23" t="s">
        <v>111</v>
      </c>
      <c r="B64" s="21">
        <v>5.2</v>
      </c>
      <c r="C64" s="25"/>
      <c r="D64" s="21">
        <v>5.2</v>
      </c>
    </row>
    <row r="65" spans="1:4">
      <c r="A65" s="23" t="s">
        <v>112</v>
      </c>
      <c r="B65" s="21">
        <v>56.318</v>
      </c>
      <c r="C65" s="21">
        <v>56.318</v>
      </c>
      <c r="D65" s="21">
        <v>0</v>
      </c>
    </row>
    <row r="66" spans="1:4">
      <c r="A66" s="23" t="s">
        <v>113</v>
      </c>
      <c r="B66" s="21">
        <v>56.318</v>
      </c>
      <c r="C66" s="21">
        <v>56.318</v>
      </c>
      <c r="D66" s="21">
        <v>0</v>
      </c>
    </row>
    <row r="67" spans="1:4">
      <c r="A67" s="23" t="s">
        <v>114</v>
      </c>
      <c r="B67" s="21">
        <v>56.318</v>
      </c>
      <c r="C67" s="21">
        <v>56.318</v>
      </c>
      <c r="D67" s="25"/>
    </row>
  </sheetData>
  <mergeCells count="1">
    <mergeCell ref="A2:D2"/>
  </mergeCells>
  <printOptions horizontalCentered="1"/>
  <pageMargins left="0.708661417322835" right="0.708661417322835" top="0.393700787401575" bottom="0.31496062992126" header="0.31496062992126" footer="0.31496062992126"/>
  <pageSetup paperSize="9" fitToHeight="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showGridLines="0" showZeros="0" topLeftCell="A40" workbookViewId="0">
      <selection activeCell="B7" sqref="B7:D61"/>
    </sheetView>
  </sheetViews>
  <sheetFormatPr defaultColWidth="6.88333333333333" defaultRowHeight="20.1" customHeight="1"/>
  <cols>
    <col min="1" max="1" width="36.6666666666667" style="10" customWidth="1"/>
    <col min="2" max="3" width="20.6666666666667" style="10" customWidth="1"/>
    <col min="4" max="4" width="23.1083333333333" style="10" customWidth="1"/>
    <col min="5" max="255" width="6.88333333333333" style="10"/>
    <col min="256" max="256" width="14.4416666666667" style="10" customWidth="1"/>
    <col min="257" max="257" width="33.3333333333333" style="10" customWidth="1"/>
    <col min="258" max="260" width="20.6666666666667" style="10" customWidth="1"/>
    <col min="261" max="511" width="6.88333333333333" style="10"/>
    <col min="512" max="512" width="14.4416666666667" style="10" customWidth="1"/>
    <col min="513" max="513" width="33.3333333333333" style="10" customWidth="1"/>
    <col min="514" max="516" width="20.6666666666667" style="10" customWidth="1"/>
    <col min="517" max="767" width="6.88333333333333" style="10"/>
    <col min="768" max="768" width="14.4416666666667" style="10" customWidth="1"/>
    <col min="769" max="769" width="33.3333333333333" style="10" customWidth="1"/>
    <col min="770" max="772" width="20.6666666666667" style="10" customWidth="1"/>
    <col min="773" max="1023" width="6.88333333333333" style="10"/>
    <col min="1024" max="1024" width="14.4416666666667" style="10" customWidth="1"/>
    <col min="1025" max="1025" width="33.3333333333333" style="10" customWidth="1"/>
    <col min="1026" max="1028" width="20.6666666666667" style="10" customWidth="1"/>
    <col min="1029" max="1279" width="6.88333333333333" style="10"/>
    <col min="1280" max="1280" width="14.4416666666667" style="10" customWidth="1"/>
    <col min="1281" max="1281" width="33.3333333333333" style="10" customWidth="1"/>
    <col min="1282" max="1284" width="20.6666666666667" style="10" customWidth="1"/>
    <col min="1285" max="1535" width="6.88333333333333" style="10"/>
    <col min="1536" max="1536" width="14.4416666666667" style="10" customWidth="1"/>
    <col min="1537" max="1537" width="33.3333333333333" style="10" customWidth="1"/>
    <col min="1538" max="1540" width="20.6666666666667" style="10" customWidth="1"/>
    <col min="1541" max="1791" width="6.88333333333333" style="10"/>
    <col min="1792" max="1792" width="14.4416666666667" style="10" customWidth="1"/>
    <col min="1793" max="1793" width="33.3333333333333" style="10" customWidth="1"/>
    <col min="1794" max="1796" width="20.6666666666667" style="10" customWidth="1"/>
    <col min="1797" max="2047" width="6.88333333333333" style="10"/>
    <col min="2048" max="2048" width="14.4416666666667" style="10" customWidth="1"/>
    <col min="2049" max="2049" width="33.3333333333333" style="10" customWidth="1"/>
    <col min="2050" max="2052" width="20.6666666666667" style="10" customWidth="1"/>
    <col min="2053" max="2303" width="6.88333333333333" style="10"/>
    <col min="2304" max="2304" width="14.4416666666667" style="10" customWidth="1"/>
    <col min="2305" max="2305" width="33.3333333333333" style="10" customWidth="1"/>
    <col min="2306" max="2308" width="20.6666666666667" style="10" customWidth="1"/>
    <col min="2309" max="2559" width="6.88333333333333" style="10"/>
    <col min="2560" max="2560" width="14.4416666666667" style="10" customWidth="1"/>
    <col min="2561" max="2561" width="33.3333333333333" style="10" customWidth="1"/>
    <col min="2562" max="2564" width="20.6666666666667" style="10" customWidth="1"/>
    <col min="2565" max="2815" width="6.88333333333333" style="10"/>
    <col min="2816" max="2816" width="14.4416666666667" style="10" customWidth="1"/>
    <col min="2817" max="2817" width="33.3333333333333" style="10" customWidth="1"/>
    <col min="2818" max="2820" width="20.6666666666667" style="10" customWidth="1"/>
    <col min="2821" max="3071" width="6.88333333333333" style="10"/>
    <col min="3072" max="3072" width="14.4416666666667" style="10" customWidth="1"/>
    <col min="3073" max="3073" width="33.3333333333333" style="10" customWidth="1"/>
    <col min="3074" max="3076" width="20.6666666666667" style="10" customWidth="1"/>
    <col min="3077" max="3327" width="6.88333333333333" style="10"/>
    <col min="3328" max="3328" width="14.4416666666667" style="10" customWidth="1"/>
    <col min="3329" max="3329" width="33.3333333333333" style="10" customWidth="1"/>
    <col min="3330" max="3332" width="20.6666666666667" style="10" customWidth="1"/>
    <col min="3333" max="3583" width="6.88333333333333" style="10"/>
    <col min="3584" max="3584" width="14.4416666666667" style="10" customWidth="1"/>
    <col min="3585" max="3585" width="33.3333333333333" style="10" customWidth="1"/>
    <col min="3586" max="3588" width="20.6666666666667" style="10" customWidth="1"/>
    <col min="3589" max="3839" width="6.88333333333333" style="10"/>
    <col min="3840" max="3840" width="14.4416666666667" style="10" customWidth="1"/>
    <col min="3841" max="3841" width="33.3333333333333" style="10" customWidth="1"/>
    <col min="3842" max="3844" width="20.6666666666667" style="10" customWidth="1"/>
    <col min="3845" max="4095" width="6.88333333333333" style="10"/>
    <col min="4096" max="4096" width="14.4416666666667" style="10" customWidth="1"/>
    <col min="4097" max="4097" width="33.3333333333333" style="10" customWidth="1"/>
    <col min="4098" max="4100" width="20.6666666666667" style="10" customWidth="1"/>
    <col min="4101" max="4351" width="6.88333333333333" style="10"/>
    <col min="4352" max="4352" width="14.4416666666667" style="10" customWidth="1"/>
    <col min="4353" max="4353" width="33.3333333333333" style="10" customWidth="1"/>
    <col min="4354" max="4356" width="20.6666666666667" style="10" customWidth="1"/>
    <col min="4357" max="4607" width="6.88333333333333" style="10"/>
    <col min="4608" max="4608" width="14.4416666666667" style="10" customWidth="1"/>
    <col min="4609" max="4609" width="33.3333333333333" style="10" customWidth="1"/>
    <col min="4610" max="4612" width="20.6666666666667" style="10" customWidth="1"/>
    <col min="4613" max="4863" width="6.88333333333333" style="10"/>
    <col min="4864" max="4864" width="14.4416666666667" style="10" customWidth="1"/>
    <col min="4865" max="4865" width="33.3333333333333" style="10" customWidth="1"/>
    <col min="4866" max="4868" width="20.6666666666667" style="10" customWidth="1"/>
    <col min="4869" max="5119" width="6.88333333333333" style="10"/>
    <col min="5120" max="5120" width="14.4416666666667" style="10" customWidth="1"/>
    <col min="5121" max="5121" width="33.3333333333333" style="10" customWidth="1"/>
    <col min="5122" max="5124" width="20.6666666666667" style="10" customWidth="1"/>
    <col min="5125" max="5375" width="6.88333333333333" style="10"/>
    <col min="5376" max="5376" width="14.4416666666667" style="10" customWidth="1"/>
    <col min="5377" max="5377" width="33.3333333333333" style="10" customWidth="1"/>
    <col min="5378" max="5380" width="20.6666666666667" style="10" customWidth="1"/>
    <col min="5381" max="5631" width="6.88333333333333" style="10"/>
    <col min="5632" max="5632" width="14.4416666666667" style="10" customWidth="1"/>
    <col min="5633" max="5633" width="33.3333333333333" style="10" customWidth="1"/>
    <col min="5634" max="5636" width="20.6666666666667" style="10" customWidth="1"/>
    <col min="5637" max="5887" width="6.88333333333333" style="10"/>
    <col min="5888" max="5888" width="14.4416666666667" style="10" customWidth="1"/>
    <col min="5889" max="5889" width="33.3333333333333" style="10" customWidth="1"/>
    <col min="5890" max="5892" width="20.6666666666667" style="10" customWidth="1"/>
    <col min="5893" max="6143" width="6.88333333333333" style="10"/>
    <col min="6144" max="6144" width="14.4416666666667" style="10" customWidth="1"/>
    <col min="6145" max="6145" width="33.3333333333333" style="10" customWidth="1"/>
    <col min="6146" max="6148" width="20.6666666666667" style="10" customWidth="1"/>
    <col min="6149" max="6399" width="6.88333333333333" style="10"/>
    <col min="6400" max="6400" width="14.4416666666667" style="10" customWidth="1"/>
    <col min="6401" max="6401" width="33.3333333333333" style="10" customWidth="1"/>
    <col min="6402" max="6404" width="20.6666666666667" style="10" customWidth="1"/>
    <col min="6405" max="6655" width="6.88333333333333" style="10"/>
    <col min="6656" max="6656" width="14.4416666666667" style="10" customWidth="1"/>
    <col min="6657" max="6657" width="33.3333333333333" style="10" customWidth="1"/>
    <col min="6658" max="6660" width="20.6666666666667" style="10" customWidth="1"/>
    <col min="6661" max="6911" width="6.88333333333333" style="10"/>
    <col min="6912" max="6912" width="14.4416666666667" style="10" customWidth="1"/>
    <col min="6913" max="6913" width="33.3333333333333" style="10" customWidth="1"/>
    <col min="6914" max="6916" width="20.6666666666667" style="10" customWidth="1"/>
    <col min="6917" max="7167" width="6.88333333333333" style="10"/>
    <col min="7168" max="7168" width="14.4416666666667" style="10" customWidth="1"/>
    <col min="7169" max="7169" width="33.3333333333333" style="10" customWidth="1"/>
    <col min="7170" max="7172" width="20.6666666666667" style="10" customWidth="1"/>
    <col min="7173" max="7423" width="6.88333333333333" style="10"/>
    <col min="7424" max="7424" width="14.4416666666667" style="10" customWidth="1"/>
    <col min="7425" max="7425" width="33.3333333333333" style="10" customWidth="1"/>
    <col min="7426" max="7428" width="20.6666666666667" style="10" customWidth="1"/>
    <col min="7429" max="7679" width="6.88333333333333" style="10"/>
    <col min="7680" max="7680" width="14.4416666666667" style="10" customWidth="1"/>
    <col min="7681" max="7681" width="33.3333333333333" style="10" customWidth="1"/>
    <col min="7682" max="7684" width="20.6666666666667" style="10" customWidth="1"/>
    <col min="7685" max="7935" width="6.88333333333333" style="10"/>
    <col min="7936" max="7936" width="14.4416666666667" style="10" customWidth="1"/>
    <col min="7937" max="7937" width="33.3333333333333" style="10" customWidth="1"/>
    <col min="7938" max="7940" width="20.6666666666667" style="10" customWidth="1"/>
    <col min="7941" max="8191" width="6.88333333333333" style="10"/>
    <col min="8192" max="8192" width="14.4416666666667" style="10" customWidth="1"/>
    <col min="8193" max="8193" width="33.3333333333333" style="10" customWidth="1"/>
    <col min="8194" max="8196" width="20.6666666666667" style="10" customWidth="1"/>
    <col min="8197" max="8447" width="6.88333333333333" style="10"/>
    <col min="8448" max="8448" width="14.4416666666667" style="10" customWidth="1"/>
    <col min="8449" max="8449" width="33.3333333333333" style="10" customWidth="1"/>
    <col min="8450" max="8452" width="20.6666666666667" style="10" customWidth="1"/>
    <col min="8453" max="8703" width="6.88333333333333" style="10"/>
    <col min="8704" max="8704" width="14.4416666666667" style="10" customWidth="1"/>
    <col min="8705" max="8705" width="33.3333333333333" style="10" customWidth="1"/>
    <col min="8706" max="8708" width="20.6666666666667" style="10" customWidth="1"/>
    <col min="8709" max="8959" width="6.88333333333333" style="10"/>
    <col min="8960" max="8960" width="14.4416666666667" style="10" customWidth="1"/>
    <col min="8961" max="8961" width="33.3333333333333" style="10" customWidth="1"/>
    <col min="8962" max="8964" width="20.6666666666667" style="10" customWidth="1"/>
    <col min="8965" max="9215" width="6.88333333333333" style="10"/>
    <col min="9216" max="9216" width="14.4416666666667" style="10" customWidth="1"/>
    <col min="9217" max="9217" width="33.3333333333333" style="10" customWidth="1"/>
    <col min="9218" max="9220" width="20.6666666666667" style="10" customWidth="1"/>
    <col min="9221" max="9471" width="6.88333333333333" style="10"/>
    <col min="9472" max="9472" width="14.4416666666667" style="10" customWidth="1"/>
    <col min="9473" max="9473" width="33.3333333333333" style="10" customWidth="1"/>
    <col min="9474" max="9476" width="20.6666666666667" style="10" customWidth="1"/>
    <col min="9477" max="9727" width="6.88333333333333" style="10"/>
    <col min="9728" max="9728" width="14.4416666666667" style="10" customWidth="1"/>
    <col min="9729" max="9729" width="33.3333333333333" style="10" customWidth="1"/>
    <col min="9730" max="9732" width="20.6666666666667" style="10" customWidth="1"/>
    <col min="9733" max="9983" width="6.88333333333333" style="10"/>
    <col min="9984" max="9984" width="14.4416666666667" style="10" customWidth="1"/>
    <col min="9985" max="9985" width="33.3333333333333" style="10" customWidth="1"/>
    <col min="9986" max="9988" width="20.6666666666667" style="10" customWidth="1"/>
    <col min="9989" max="10239" width="6.88333333333333" style="10"/>
    <col min="10240" max="10240" width="14.4416666666667" style="10" customWidth="1"/>
    <col min="10241" max="10241" width="33.3333333333333" style="10" customWidth="1"/>
    <col min="10242" max="10244" width="20.6666666666667" style="10" customWidth="1"/>
    <col min="10245" max="10495" width="6.88333333333333" style="10"/>
    <col min="10496" max="10496" width="14.4416666666667" style="10" customWidth="1"/>
    <col min="10497" max="10497" width="33.3333333333333" style="10" customWidth="1"/>
    <col min="10498" max="10500" width="20.6666666666667" style="10" customWidth="1"/>
    <col min="10501" max="10751" width="6.88333333333333" style="10"/>
    <col min="10752" max="10752" width="14.4416666666667" style="10" customWidth="1"/>
    <col min="10753" max="10753" width="33.3333333333333" style="10" customWidth="1"/>
    <col min="10754" max="10756" width="20.6666666666667" style="10" customWidth="1"/>
    <col min="10757" max="11007" width="6.88333333333333" style="10"/>
    <col min="11008" max="11008" width="14.4416666666667" style="10" customWidth="1"/>
    <col min="11009" max="11009" width="33.3333333333333" style="10" customWidth="1"/>
    <col min="11010" max="11012" width="20.6666666666667" style="10" customWidth="1"/>
    <col min="11013" max="11263" width="6.88333333333333" style="10"/>
    <col min="11264" max="11264" width="14.4416666666667" style="10" customWidth="1"/>
    <col min="11265" max="11265" width="33.3333333333333" style="10" customWidth="1"/>
    <col min="11266" max="11268" width="20.6666666666667" style="10" customWidth="1"/>
    <col min="11269" max="11519" width="6.88333333333333" style="10"/>
    <col min="11520" max="11520" width="14.4416666666667" style="10" customWidth="1"/>
    <col min="11521" max="11521" width="33.3333333333333" style="10" customWidth="1"/>
    <col min="11522" max="11524" width="20.6666666666667" style="10" customWidth="1"/>
    <col min="11525" max="11775" width="6.88333333333333" style="10"/>
    <col min="11776" max="11776" width="14.4416666666667" style="10" customWidth="1"/>
    <col min="11777" max="11777" width="33.3333333333333" style="10" customWidth="1"/>
    <col min="11778" max="11780" width="20.6666666666667" style="10" customWidth="1"/>
    <col min="11781" max="12031" width="6.88333333333333" style="10"/>
    <col min="12032" max="12032" width="14.4416666666667" style="10" customWidth="1"/>
    <col min="12033" max="12033" width="33.3333333333333" style="10" customWidth="1"/>
    <col min="12034" max="12036" width="20.6666666666667" style="10" customWidth="1"/>
    <col min="12037" max="12287" width="6.88333333333333" style="10"/>
    <col min="12288" max="12288" width="14.4416666666667" style="10" customWidth="1"/>
    <col min="12289" max="12289" width="33.3333333333333" style="10" customWidth="1"/>
    <col min="12290" max="12292" width="20.6666666666667" style="10" customWidth="1"/>
    <col min="12293" max="12543" width="6.88333333333333" style="10"/>
    <col min="12544" max="12544" width="14.4416666666667" style="10" customWidth="1"/>
    <col min="12545" max="12545" width="33.3333333333333" style="10" customWidth="1"/>
    <col min="12546" max="12548" width="20.6666666666667" style="10" customWidth="1"/>
    <col min="12549" max="12799" width="6.88333333333333" style="10"/>
    <col min="12800" max="12800" width="14.4416666666667" style="10" customWidth="1"/>
    <col min="12801" max="12801" width="33.3333333333333" style="10" customWidth="1"/>
    <col min="12802" max="12804" width="20.6666666666667" style="10" customWidth="1"/>
    <col min="12805" max="13055" width="6.88333333333333" style="10"/>
    <col min="13056" max="13056" width="14.4416666666667" style="10" customWidth="1"/>
    <col min="13057" max="13057" width="33.3333333333333" style="10" customWidth="1"/>
    <col min="13058" max="13060" width="20.6666666666667" style="10" customWidth="1"/>
    <col min="13061" max="13311" width="6.88333333333333" style="10"/>
    <col min="13312" max="13312" width="14.4416666666667" style="10" customWidth="1"/>
    <col min="13313" max="13313" width="33.3333333333333" style="10" customWidth="1"/>
    <col min="13314" max="13316" width="20.6666666666667" style="10" customWidth="1"/>
    <col min="13317" max="13567" width="6.88333333333333" style="10"/>
    <col min="13568" max="13568" width="14.4416666666667" style="10" customWidth="1"/>
    <col min="13569" max="13569" width="33.3333333333333" style="10" customWidth="1"/>
    <col min="13570" max="13572" width="20.6666666666667" style="10" customWidth="1"/>
    <col min="13573" max="13823" width="6.88333333333333" style="10"/>
    <col min="13824" max="13824" width="14.4416666666667" style="10" customWidth="1"/>
    <col min="13825" max="13825" width="33.3333333333333" style="10" customWidth="1"/>
    <col min="13826" max="13828" width="20.6666666666667" style="10" customWidth="1"/>
    <col min="13829" max="14079" width="6.88333333333333" style="10"/>
    <col min="14080" max="14080" width="14.4416666666667" style="10" customWidth="1"/>
    <col min="14081" max="14081" width="33.3333333333333" style="10" customWidth="1"/>
    <col min="14082" max="14084" width="20.6666666666667" style="10" customWidth="1"/>
    <col min="14085" max="14335" width="6.88333333333333" style="10"/>
    <col min="14336" max="14336" width="14.4416666666667" style="10" customWidth="1"/>
    <col min="14337" max="14337" width="33.3333333333333" style="10" customWidth="1"/>
    <col min="14338" max="14340" width="20.6666666666667" style="10" customWidth="1"/>
    <col min="14341" max="14591" width="6.88333333333333" style="10"/>
    <col min="14592" max="14592" width="14.4416666666667" style="10" customWidth="1"/>
    <col min="14593" max="14593" width="33.3333333333333" style="10" customWidth="1"/>
    <col min="14594" max="14596" width="20.6666666666667" style="10" customWidth="1"/>
    <col min="14597" max="14847" width="6.88333333333333" style="10"/>
    <col min="14848" max="14848" width="14.4416666666667" style="10" customWidth="1"/>
    <col min="14849" max="14849" width="33.3333333333333" style="10" customWidth="1"/>
    <col min="14850" max="14852" width="20.6666666666667" style="10" customWidth="1"/>
    <col min="14853" max="15103" width="6.88333333333333" style="10"/>
    <col min="15104" max="15104" width="14.4416666666667" style="10" customWidth="1"/>
    <col min="15105" max="15105" width="33.3333333333333" style="10" customWidth="1"/>
    <col min="15106" max="15108" width="20.6666666666667" style="10" customWidth="1"/>
    <col min="15109" max="15359" width="6.88333333333333" style="10"/>
    <col min="15360" max="15360" width="14.4416666666667" style="10" customWidth="1"/>
    <col min="15361" max="15361" width="33.3333333333333" style="10" customWidth="1"/>
    <col min="15362" max="15364" width="20.6666666666667" style="10" customWidth="1"/>
    <col min="15365" max="15615" width="6.88333333333333" style="10"/>
    <col min="15616" max="15616" width="14.4416666666667" style="10" customWidth="1"/>
    <col min="15617" max="15617" width="33.3333333333333" style="10" customWidth="1"/>
    <col min="15618" max="15620" width="20.6666666666667" style="10" customWidth="1"/>
    <col min="15621" max="15871" width="6.88333333333333" style="10"/>
    <col min="15872" max="15872" width="14.4416666666667" style="10" customWidth="1"/>
    <col min="15873" max="15873" width="33.3333333333333" style="10" customWidth="1"/>
    <col min="15874" max="15876" width="20.6666666666667" style="10" customWidth="1"/>
    <col min="15877" max="16127" width="6.88333333333333" style="10"/>
    <col min="16128" max="16128" width="14.4416666666667" style="10" customWidth="1"/>
    <col min="16129" max="16129" width="33.3333333333333" style="10" customWidth="1"/>
    <col min="16130" max="16132" width="20.6666666666667" style="10" customWidth="1"/>
    <col min="16133" max="16383" width="6.88333333333333" style="10"/>
  </cols>
  <sheetData>
    <row r="1" customHeight="1" spans="1:4">
      <c r="A1" s="11" t="s">
        <v>115</v>
      </c>
      <c r="D1" s="87"/>
    </row>
    <row r="2" ht="34.5" customHeight="1" spans="1:4">
      <c r="A2" s="88" t="s">
        <v>116</v>
      </c>
      <c r="B2" s="89"/>
      <c r="C2" s="89"/>
      <c r="D2" s="89"/>
    </row>
    <row r="3" customHeight="1" spans="1:4">
      <c r="A3" s="89"/>
      <c r="B3" s="89"/>
      <c r="C3" s="89"/>
      <c r="D3" s="89"/>
    </row>
    <row r="4" s="84" customFormat="1" customHeight="1" spans="1:4">
      <c r="A4" s="17"/>
      <c r="B4" s="17"/>
      <c r="C4" s="17"/>
      <c r="D4" s="90" t="s">
        <v>6</v>
      </c>
    </row>
    <row r="5" s="84" customFormat="1" customHeight="1" spans="1:4">
      <c r="A5" s="46"/>
      <c r="B5" s="46" t="s">
        <v>117</v>
      </c>
      <c r="C5" s="46"/>
      <c r="D5" s="46"/>
    </row>
    <row r="6" s="84" customFormat="1" customHeight="1" spans="1:4">
      <c r="A6" s="46" t="s">
        <v>118</v>
      </c>
      <c r="B6" s="46" t="s">
        <v>11</v>
      </c>
      <c r="C6" s="46" t="s">
        <v>119</v>
      </c>
      <c r="D6" s="46" t="s">
        <v>120</v>
      </c>
    </row>
    <row r="7" s="84" customFormat="1" customHeight="1" spans="1:9">
      <c r="A7" s="91" t="s">
        <v>121</v>
      </c>
      <c r="B7" s="21">
        <v>1225.7071</v>
      </c>
      <c r="C7" s="21">
        <v>1020.674</v>
      </c>
      <c r="D7" s="21">
        <v>205.0331</v>
      </c>
      <c r="I7" s="73"/>
    </row>
    <row r="8" s="84" customFormat="1" customHeight="1" spans="1:6">
      <c r="A8" s="79" t="s">
        <v>122</v>
      </c>
      <c r="B8" s="21">
        <v>959.714</v>
      </c>
      <c r="C8" s="21">
        <v>959.714</v>
      </c>
      <c r="D8" s="21">
        <v>0</v>
      </c>
      <c r="F8" s="73"/>
    </row>
    <row r="9" s="84" customFormat="1" customHeight="1" spans="1:10">
      <c r="A9" s="79" t="s">
        <v>123</v>
      </c>
      <c r="B9" s="21">
        <v>234.966</v>
      </c>
      <c r="C9" s="21">
        <v>234.966</v>
      </c>
      <c r="D9" s="25"/>
      <c r="E9" s="73"/>
      <c r="F9" s="73"/>
      <c r="J9" s="73"/>
    </row>
    <row r="10" s="84" customFormat="1" customHeight="1" spans="1:7">
      <c r="A10" s="79" t="s">
        <v>124</v>
      </c>
      <c r="B10" s="21">
        <v>148.2408</v>
      </c>
      <c r="C10" s="21">
        <v>148.2408</v>
      </c>
      <c r="D10" s="25"/>
      <c r="E10" s="73"/>
      <c r="G10" s="73"/>
    </row>
    <row r="11" s="84" customFormat="1" customHeight="1" spans="1:7">
      <c r="A11" s="79" t="s">
        <v>125</v>
      </c>
      <c r="B11" s="21">
        <v>239.8756</v>
      </c>
      <c r="C11" s="21">
        <v>239.8756</v>
      </c>
      <c r="D11" s="25"/>
      <c r="E11" s="73"/>
      <c r="G11" s="73"/>
    </row>
    <row r="12" s="84" customFormat="1" customHeight="1" spans="1:7">
      <c r="A12" s="79" t="s">
        <v>126</v>
      </c>
      <c r="B12" s="21">
        <v>0</v>
      </c>
      <c r="C12" s="25"/>
      <c r="D12" s="25"/>
      <c r="E12" s="73"/>
      <c r="F12" s="73"/>
      <c r="G12" s="73"/>
    </row>
    <row r="13" s="84" customFormat="1" customHeight="1" spans="1:9">
      <c r="A13" s="79" t="s">
        <v>127</v>
      </c>
      <c r="B13" s="21">
        <v>71.106</v>
      </c>
      <c r="C13" s="21">
        <v>71.106</v>
      </c>
      <c r="D13" s="25"/>
      <c r="E13" s="73"/>
      <c r="I13" s="73"/>
    </row>
    <row r="14" s="84" customFormat="1" customHeight="1" spans="1:10">
      <c r="A14" s="79" t="s">
        <v>128</v>
      </c>
      <c r="B14" s="21">
        <v>75.0907</v>
      </c>
      <c r="C14" s="21">
        <v>75.0907</v>
      </c>
      <c r="D14" s="25"/>
      <c r="E14" s="73"/>
      <c r="F14" s="73"/>
      <c r="J14" s="73"/>
    </row>
    <row r="15" s="84" customFormat="1" customHeight="1" spans="1:10">
      <c r="A15" s="79" t="s">
        <v>129</v>
      </c>
      <c r="B15" s="21">
        <v>37.5453</v>
      </c>
      <c r="C15" s="21">
        <v>37.5453</v>
      </c>
      <c r="D15" s="25"/>
      <c r="E15" s="73"/>
      <c r="F15" s="73"/>
      <c r="G15" s="73"/>
      <c r="J15" s="73"/>
    </row>
    <row r="16" s="84" customFormat="1" customHeight="1" spans="1:10">
      <c r="A16" s="79" t="s">
        <v>130</v>
      </c>
      <c r="B16" s="21">
        <v>39.8919</v>
      </c>
      <c r="C16" s="21">
        <v>39.8919</v>
      </c>
      <c r="D16" s="25"/>
      <c r="E16" s="73"/>
      <c r="F16" s="73"/>
      <c r="J16" s="73"/>
    </row>
    <row r="17" s="84" customFormat="1" customHeight="1" spans="1:10">
      <c r="A17" s="79" t="s">
        <v>131</v>
      </c>
      <c r="B17" s="21">
        <v>0</v>
      </c>
      <c r="C17" s="25"/>
      <c r="D17" s="25"/>
      <c r="E17" s="73"/>
      <c r="F17" s="73"/>
      <c r="J17" s="73"/>
    </row>
    <row r="18" s="84" customFormat="1" customHeight="1" spans="1:10">
      <c r="A18" s="79" t="s">
        <v>132</v>
      </c>
      <c r="B18" s="21">
        <v>8.4478</v>
      </c>
      <c r="C18" s="21">
        <v>8.4478</v>
      </c>
      <c r="D18" s="25"/>
      <c r="E18" s="73"/>
      <c r="F18" s="73"/>
      <c r="J18" s="73"/>
    </row>
    <row r="19" s="84" customFormat="1" customHeight="1" spans="1:10">
      <c r="A19" s="79" t="s">
        <v>133</v>
      </c>
      <c r="B19" s="21">
        <v>56.318</v>
      </c>
      <c r="C19" s="21">
        <v>56.318</v>
      </c>
      <c r="D19" s="25"/>
      <c r="E19" s="73"/>
      <c r="F19" s="73"/>
      <c r="H19" s="73"/>
      <c r="J19" s="73"/>
    </row>
    <row r="20" s="84" customFormat="1" customHeight="1" spans="1:10">
      <c r="A20" s="79" t="s">
        <v>134</v>
      </c>
      <c r="B20" s="21">
        <v>0</v>
      </c>
      <c r="C20" s="25"/>
      <c r="D20" s="25"/>
      <c r="E20" s="73"/>
      <c r="F20" s="73"/>
      <c r="J20" s="73"/>
    </row>
    <row r="21" s="84" customFormat="1" customHeight="1" spans="1:6">
      <c r="A21" s="79" t="s">
        <v>135</v>
      </c>
      <c r="B21" s="21">
        <v>48.2319</v>
      </c>
      <c r="C21" s="21">
        <v>48.2319</v>
      </c>
      <c r="D21" s="25"/>
      <c r="E21" s="73"/>
      <c r="F21" s="73"/>
    </row>
    <row r="22" s="84" customFormat="1" customHeight="1" spans="1:13">
      <c r="A22" s="79" t="s">
        <v>136</v>
      </c>
      <c r="B22" s="21">
        <v>237.3131</v>
      </c>
      <c r="C22" s="21">
        <v>32.28</v>
      </c>
      <c r="D22" s="21">
        <v>205.0331</v>
      </c>
      <c r="E22" s="73"/>
      <c r="F22" s="73"/>
      <c r="G22" s="73"/>
      <c r="M22" s="73"/>
    </row>
    <row r="23" s="84" customFormat="1" customHeight="1" spans="1:6">
      <c r="A23" s="79" t="s">
        <v>137</v>
      </c>
      <c r="B23" s="21">
        <v>26</v>
      </c>
      <c r="C23" s="25"/>
      <c r="D23" s="21">
        <v>26</v>
      </c>
      <c r="E23" s="73"/>
      <c r="F23" s="73"/>
    </row>
    <row r="24" s="84" customFormat="1" customHeight="1" spans="1:9">
      <c r="A24" s="79" t="s">
        <v>138</v>
      </c>
      <c r="B24" s="21">
        <v>0</v>
      </c>
      <c r="C24" s="25"/>
      <c r="D24" s="25"/>
      <c r="E24" s="73"/>
      <c r="G24" s="73"/>
      <c r="I24" s="73"/>
    </row>
    <row r="25" s="84" customFormat="1" customHeight="1" spans="1:7">
      <c r="A25" s="79" t="s">
        <v>139</v>
      </c>
      <c r="B25" s="21">
        <v>0</v>
      </c>
      <c r="C25" s="25"/>
      <c r="D25" s="25"/>
      <c r="E25" s="73"/>
      <c r="F25" s="73"/>
      <c r="G25" s="73"/>
    </row>
    <row r="26" s="84" customFormat="1" customHeight="1" spans="1:5">
      <c r="A26" s="79" t="s">
        <v>140</v>
      </c>
      <c r="B26" s="21">
        <v>0</v>
      </c>
      <c r="C26" s="25"/>
      <c r="D26" s="25"/>
      <c r="E26" s="73"/>
    </row>
    <row r="27" s="84" customFormat="1" customHeight="1" spans="1:11">
      <c r="A27" s="79" t="s">
        <v>141</v>
      </c>
      <c r="B27" s="21">
        <v>0.5</v>
      </c>
      <c r="C27" s="25"/>
      <c r="D27" s="21">
        <v>0.5</v>
      </c>
      <c r="E27" s="73"/>
      <c r="F27" s="73"/>
      <c r="H27" s="73"/>
      <c r="K27" s="73"/>
    </row>
    <row r="28" s="84" customFormat="1" customHeight="1" spans="1:7">
      <c r="A28" s="79" t="s">
        <v>142</v>
      </c>
      <c r="B28" s="21">
        <v>9</v>
      </c>
      <c r="C28" s="25"/>
      <c r="D28" s="21">
        <v>9</v>
      </c>
      <c r="E28" s="73"/>
      <c r="F28" s="73"/>
      <c r="G28" s="73"/>
    </row>
    <row r="29" s="84" customFormat="1" customHeight="1" spans="1:6">
      <c r="A29" s="79" t="s">
        <v>143</v>
      </c>
      <c r="B29" s="21">
        <v>24.94</v>
      </c>
      <c r="C29" s="25"/>
      <c r="D29" s="21">
        <v>24.94</v>
      </c>
      <c r="E29" s="73"/>
      <c r="F29" s="73"/>
    </row>
    <row r="30" s="84" customFormat="1" customHeight="1" spans="1:6">
      <c r="A30" s="79" t="s">
        <v>144</v>
      </c>
      <c r="B30" s="21">
        <v>0</v>
      </c>
      <c r="C30" s="25"/>
      <c r="D30" s="25"/>
      <c r="E30" s="73"/>
      <c r="F30" s="73"/>
    </row>
    <row r="31" s="84" customFormat="1" customHeight="1" spans="1:6">
      <c r="A31" s="79" t="s">
        <v>145</v>
      </c>
      <c r="B31" s="21">
        <v>0</v>
      </c>
      <c r="C31" s="25"/>
      <c r="D31" s="25"/>
      <c r="E31" s="73"/>
      <c r="F31" s="73"/>
    </row>
    <row r="32" s="84" customFormat="1" customHeight="1" spans="1:15">
      <c r="A32" s="79" t="s">
        <v>146</v>
      </c>
      <c r="B32" s="21">
        <v>98.2</v>
      </c>
      <c r="C32" s="25"/>
      <c r="D32" s="21">
        <v>98.2</v>
      </c>
      <c r="E32" s="73"/>
      <c r="F32" s="73"/>
      <c r="O32" s="73"/>
    </row>
    <row r="33" s="84" customFormat="1" customHeight="1" spans="1:10">
      <c r="A33" s="79" t="s">
        <v>147</v>
      </c>
      <c r="B33" s="21">
        <v>0</v>
      </c>
      <c r="C33" s="25"/>
      <c r="D33" s="25"/>
      <c r="E33" s="73"/>
      <c r="F33" s="73"/>
      <c r="G33" s="73"/>
      <c r="J33" s="73"/>
    </row>
    <row r="34" s="84" customFormat="1" customHeight="1" spans="1:8">
      <c r="A34" s="79" t="s">
        <v>148</v>
      </c>
      <c r="B34" s="21">
        <v>0.5</v>
      </c>
      <c r="C34" s="25"/>
      <c r="D34" s="21">
        <v>0.5</v>
      </c>
      <c r="E34" s="73"/>
      <c r="F34" s="73"/>
      <c r="G34" s="73"/>
      <c r="H34" s="73"/>
    </row>
    <row r="35" s="84" customFormat="1" customHeight="1" spans="1:9">
      <c r="A35" s="79" t="s">
        <v>149</v>
      </c>
      <c r="B35" s="21">
        <v>0</v>
      </c>
      <c r="C35" s="25"/>
      <c r="D35" s="25"/>
      <c r="E35" s="73"/>
      <c r="F35" s="73"/>
      <c r="G35" s="73"/>
      <c r="H35" s="73"/>
      <c r="I35" s="73"/>
    </row>
    <row r="36" s="84" customFormat="1" customHeight="1" spans="1:7">
      <c r="A36" s="79" t="s">
        <v>150</v>
      </c>
      <c r="B36" s="21">
        <v>1</v>
      </c>
      <c r="C36" s="25"/>
      <c r="D36" s="21">
        <v>1</v>
      </c>
      <c r="E36" s="73"/>
      <c r="F36" s="73"/>
      <c r="G36" s="73"/>
    </row>
    <row r="37" s="84" customFormat="1" customHeight="1" spans="1:8">
      <c r="A37" s="79" t="s">
        <v>151</v>
      </c>
      <c r="B37" s="21">
        <v>3.5245</v>
      </c>
      <c r="C37" s="25"/>
      <c r="D37" s="21">
        <v>3.5245</v>
      </c>
      <c r="E37" s="73"/>
      <c r="H37" s="73"/>
    </row>
    <row r="38" s="84" customFormat="1" customHeight="1" spans="1:7">
      <c r="A38" s="79" t="s">
        <v>152</v>
      </c>
      <c r="B38" s="21">
        <v>2</v>
      </c>
      <c r="C38" s="25"/>
      <c r="D38" s="21">
        <v>2</v>
      </c>
      <c r="E38" s="73"/>
      <c r="F38" s="73"/>
      <c r="G38" s="73"/>
    </row>
    <row r="39" s="84" customFormat="1" customHeight="1" spans="1:5">
      <c r="A39" s="79" t="s">
        <v>153</v>
      </c>
      <c r="B39" s="21">
        <v>0</v>
      </c>
      <c r="C39" s="25"/>
      <c r="D39" s="25"/>
      <c r="E39" s="73"/>
    </row>
    <row r="40" s="84" customFormat="1" customHeight="1" spans="1:7">
      <c r="A40" s="79" t="s">
        <v>154</v>
      </c>
      <c r="B40" s="21">
        <v>0</v>
      </c>
      <c r="C40" s="25"/>
      <c r="D40" s="25"/>
      <c r="E40" s="73"/>
      <c r="F40" s="73"/>
      <c r="G40" s="73"/>
    </row>
    <row r="41" s="84" customFormat="1" customHeight="1" spans="1:7">
      <c r="A41" s="79" t="s">
        <v>155</v>
      </c>
      <c r="B41" s="21">
        <v>0</v>
      </c>
      <c r="C41" s="25"/>
      <c r="D41" s="25"/>
      <c r="E41" s="73"/>
      <c r="F41" s="73"/>
      <c r="G41" s="73"/>
    </row>
    <row r="42" s="84" customFormat="1" customHeight="1" spans="1:18">
      <c r="A42" s="79" t="s">
        <v>156</v>
      </c>
      <c r="B42" s="21">
        <v>2</v>
      </c>
      <c r="C42" s="25"/>
      <c r="D42" s="21">
        <v>2</v>
      </c>
      <c r="E42" s="73"/>
      <c r="F42" s="73"/>
      <c r="I42" s="73"/>
      <c r="R42" s="73"/>
    </row>
    <row r="43" s="84" customFormat="1" customHeight="1" spans="1:6">
      <c r="A43" s="79" t="s">
        <v>157</v>
      </c>
      <c r="B43" s="21">
        <v>0</v>
      </c>
      <c r="C43" s="25"/>
      <c r="D43" s="25"/>
      <c r="E43" s="73"/>
      <c r="F43" s="73"/>
    </row>
    <row r="44" s="84" customFormat="1" customHeight="1" spans="1:8">
      <c r="A44" s="79" t="s">
        <v>158</v>
      </c>
      <c r="B44" s="21">
        <v>2.8196</v>
      </c>
      <c r="C44" s="25"/>
      <c r="D44" s="21">
        <v>2.8196</v>
      </c>
      <c r="E44" s="73"/>
      <c r="F44" s="73"/>
      <c r="G44" s="73"/>
      <c r="H44" s="73"/>
    </row>
    <row r="45" s="84" customFormat="1" customHeight="1" spans="1:6">
      <c r="A45" s="79" t="s">
        <v>159</v>
      </c>
      <c r="B45" s="21">
        <v>7.049</v>
      </c>
      <c r="C45" s="25"/>
      <c r="D45" s="21">
        <v>7.049</v>
      </c>
      <c r="E45" s="73"/>
      <c r="F45" s="73"/>
    </row>
    <row r="46" s="84" customFormat="1" customHeight="1" spans="1:15">
      <c r="A46" s="79" t="s">
        <v>160</v>
      </c>
      <c r="B46" s="21">
        <v>10</v>
      </c>
      <c r="C46" s="25"/>
      <c r="D46" s="21">
        <v>10</v>
      </c>
      <c r="E46" s="73"/>
      <c r="F46" s="73"/>
      <c r="H46" s="73"/>
      <c r="O46" s="73"/>
    </row>
    <row r="47" s="84" customFormat="1" customHeight="1" spans="1:15">
      <c r="A47" s="79" t="s">
        <v>161</v>
      </c>
      <c r="B47" s="21">
        <v>33.28</v>
      </c>
      <c r="C47" s="21">
        <v>32.28</v>
      </c>
      <c r="D47" s="21">
        <v>1</v>
      </c>
      <c r="E47" s="73"/>
      <c r="F47" s="73"/>
      <c r="G47" s="73"/>
      <c r="O47" s="73"/>
    </row>
    <row r="48" s="84" customFormat="1" customHeight="1" spans="1:9">
      <c r="A48" s="79" t="s">
        <v>162</v>
      </c>
      <c r="B48" s="21">
        <v>0</v>
      </c>
      <c r="C48" s="25"/>
      <c r="D48" s="25"/>
      <c r="E48" s="73"/>
      <c r="F48" s="73"/>
      <c r="G48" s="73"/>
      <c r="I48" s="73"/>
    </row>
    <row r="49" s="84" customFormat="1" customHeight="1" spans="1:8">
      <c r="A49" s="79" t="s">
        <v>163</v>
      </c>
      <c r="B49" s="21">
        <v>16.5</v>
      </c>
      <c r="C49" s="25"/>
      <c r="D49" s="21">
        <v>16.5</v>
      </c>
      <c r="E49" s="73"/>
      <c r="F49" s="73"/>
      <c r="G49" s="73"/>
      <c r="H49" s="73"/>
    </row>
    <row r="50" s="84" customFormat="1" customHeight="1" spans="1:7">
      <c r="A50" s="79" t="s">
        <v>164</v>
      </c>
      <c r="B50" s="21">
        <v>28.68</v>
      </c>
      <c r="C50" s="21">
        <v>28.68</v>
      </c>
      <c r="D50" s="21">
        <v>0</v>
      </c>
      <c r="E50" s="73"/>
      <c r="G50" s="73"/>
    </row>
    <row r="51" s="84" customFormat="1" customHeight="1" spans="1:6">
      <c r="A51" s="79" t="s">
        <v>165</v>
      </c>
      <c r="B51" s="21">
        <v>0</v>
      </c>
      <c r="C51" s="25"/>
      <c r="D51" s="25"/>
      <c r="E51" s="73"/>
      <c r="F51" s="73"/>
    </row>
    <row r="52" s="84" customFormat="1" customHeight="1" spans="1:9">
      <c r="A52" s="79" t="s">
        <v>166</v>
      </c>
      <c r="B52" s="21">
        <v>18.04</v>
      </c>
      <c r="C52" s="21">
        <v>18.04</v>
      </c>
      <c r="D52" s="25"/>
      <c r="E52" s="73"/>
      <c r="F52" s="73"/>
      <c r="H52" s="73"/>
      <c r="I52" s="73"/>
    </row>
    <row r="53" s="84" customFormat="1" customHeight="1" spans="1:7">
      <c r="A53" s="79" t="s">
        <v>167</v>
      </c>
      <c r="B53" s="21">
        <v>0</v>
      </c>
      <c r="C53" s="25"/>
      <c r="D53" s="25"/>
      <c r="E53" s="73"/>
      <c r="F53" s="73"/>
      <c r="G53" s="73"/>
    </row>
    <row r="54" s="84" customFormat="1" customHeight="1" spans="1:6">
      <c r="A54" s="79" t="s">
        <v>168</v>
      </c>
      <c r="B54" s="21">
        <v>0</v>
      </c>
      <c r="C54" s="25"/>
      <c r="D54" s="25"/>
      <c r="E54" s="73"/>
      <c r="F54" s="73"/>
    </row>
    <row r="55" s="84" customFormat="1" customHeight="1" spans="1:6">
      <c r="A55" s="79" t="s">
        <v>169</v>
      </c>
      <c r="B55" s="21">
        <v>0</v>
      </c>
      <c r="C55" s="25"/>
      <c r="D55" s="25"/>
      <c r="E55" s="73"/>
      <c r="F55" s="73"/>
    </row>
    <row r="56" s="84" customFormat="1" customHeight="1" spans="1:6">
      <c r="A56" s="79" t="s">
        <v>170</v>
      </c>
      <c r="B56" s="21">
        <v>0</v>
      </c>
      <c r="C56" s="25"/>
      <c r="D56" s="25"/>
      <c r="E56" s="73"/>
      <c r="F56" s="73"/>
    </row>
    <row r="57" s="84" customFormat="1" customHeight="1" spans="1:5">
      <c r="A57" s="79" t="s">
        <v>171</v>
      </c>
      <c r="B57" s="21">
        <v>10.64</v>
      </c>
      <c r="C57" s="21">
        <v>10.64</v>
      </c>
      <c r="D57" s="25"/>
      <c r="E57" s="73"/>
    </row>
    <row r="58" customHeight="1" spans="1:4">
      <c r="A58" s="79" t="s">
        <v>172</v>
      </c>
      <c r="B58" s="21">
        <v>0</v>
      </c>
      <c r="C58" s="25"/>
      <c r="D58" s="25"/>
    </row>
    <row r="59" customHeight="1" spans="1:13">
      <c r="A59" s="79" t="s">
        <v>173</v>
      </c>
      <c r="B59" s="21">
        <v>0</v>
      </c>
      <c r="C59" s="25"/>
      <c r="D59" s="25"/>
      <c r="E59" s="27"/>
      <c r="M59" s="27"/>
    </row>
    <row r="60" customHeight="1" spans="1:4">
      <c r="A60" s="79" t="s">
        <v>174</v>
      </c>
      <c r="B60" s="21">
        <v>0</v>
      </c>
      <c r="C60" s="25"/>
      <c r="D60" s="25"/>
    </row>
    <row r="61" customHeight="1" spans="1:4">
      <c r="A61" s="79" t="s">
        <v>175</v>
      </c>
      <c r="B61" s="21">
        <v>0</v>
      </c>
      <c r="C61" s="25"/>
      <c r="D61" s="25"/>
    </row>
  </sheetData>
  <mergeCells count="1">
    <mergeCell ref="B5:D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showZeros="0" workbookViewId="0">
      <selection activeCell="C9" sqref="C9"/>
    </sheetView>
  </sheetViews>
  <sheetFormatPr defaultColWidth="6.88333333333333" defaultRowHeight="12.75" customHeight="1" outlineLevelCol="5"/>
  <cols>
    <col min="1" max="1" width="14.775" style="10" customWidth="1"/>
    <col min="2" max="2" width="18.8833333333333" style="10" customWidth="1"/>
    <col min="3" max="4" width="11.6666666666667" style="10" customWidth="1"/>
    <col min="5" max="5" width="14.6666666666667" style="10" customWidth="1"/>
    <col min="6" max="6" width="30" style="10" customWidth="1"/>
    <col min="7" max="250" width="6.88333333333333" style="10"/>
    <col min="251" max="262" width="11.6666666666667" style="10" customWidth="1"/>
    <col min="263" max="506" width="6.88333333333333" style="10"/>
    <col min="507" max="518" width="11.6666666666667" style="10" customWidth="1"/>
    <col min="519" max="762" width="6.88333333333333" style="10"/>
    <col min="763" max="774" width="11.6666666666667" style="10" customWidth="1"/>
    <col min="775" max="1018" width="6.88333333333333" style="10"/>
    <col min="1019" max="1030" width="11.6666666666667" style="10" customWidth="1"/>
    <col min="1031" max="1274" width="6.88333333333333" style="10"/>
    <col min="1275" max="1286" width="11.6666666666667" style="10" customWidth="1"/>
    <col min="1287" max="1530" width="6.88333333333333" style="10"/>
    <col min="1531" max="1542" width="11.6666666666667" style="10" customWidth="1"/>
    <col min="1543" max="1786" width="6.88333333333333" style="10"/>
    <col min="1787" max="1798" width="11.6666666666667" style="10" customWidth="1"/>
    <col min="1799" max="2042" width="6.88333333333333" style="10"/>
    <col min="2043" max="2054" width="11.6666666666667" style="10" customWidth="1"/>
    <col min="2055" max="2298" width="6.88333333333333" style="10"/>
    <col min="2299" max="2310" width="11.6666666666667" style="10" customWidth="1"/>
    <col min="2311" max="2554" width="6.88333333333333" style="10"/>
    <col min="2555" max="2566" width="11.6666666666667" style="10" customWidth="1"/>
    <col min="2567" max="2810" width="6.88333333333333" style="10"/>
    <col min="2811" max="2822" width="11.6666666666667" style="10" customWidth="1"/>
    <col min="2823" max="3066" width="6.88333333333333" style="10"/>
    <col min="3067" max="3078" width="11.6666666666667" style="10" customWidth="1"/>
    <col min="3079" max="3322" width="6.88333333333333" style="10"/>
    <col min="3323" max="3334" width="11.6666666666667" style="10" customWidth="1"/>
    <col min="3335" max="3578" width="6.88333333333333" style="10"/>
    <col min="3579" max="3590" width="11.6666666666667" style="10" customWidth="1"/>
    <col min="3591" max="3834" width="6.88333333333333" style="10"/>
    <col min="3835" max="3846" width="11.6666666666667" style="10" customWidth="1"/>
    <col min="3847" max="4090" width="6.88333333333333" style="10"/>
    <col min="4091" max="4102" width="11.6666666666667" style="10" customWidth="1"/>
    <col min="4103" max="4346" width="6.88333333333333" style="10"/>
    <col min="4347" max="4358" width="11.6666666666667" style="10" customWidth="1"/>
    <col min="4359" max="4602" width="6.88333333333333" style="10"/>
    <col min="4603" max="4614" width="11.6666666666667" style="10" customWidth="1"/>
    <col min="4615" max="4858" width="6.88333333333333" style="10"/>
    <col min="4859" max="4870" width="11.6666666666667" style="10" customWidth="1"/>
    <col min="4871" max="5114" width="6.88333333333333" style="10"/>
    <col min="5115" max="5126" width="11.6666666666667" style="10" customWidth="1"/>
    <col min="5127" max="5370" width="6.88333333333333" style="10"/>
    <col min="5371" max="5382" width="11.6666666666667" style="10" customWidth="1"/>
    <col min="5383" max="5626" width="6.88333333333333" style="10"/>
    <col min="5627" max="5638" width="11.6666666666667" style="10" customWidth="1"/>
    <col min="5639" max="5882" width="6.88333333333333" style="10"/>
    <col min="5883" max="5894" width="11.6666666666667" style="10" customWidth="1"/>
    <col min="5895" max="6138" width="6.88333333333333" style="10"/>
    <col min="6139" max="6150" width="11.6666666666667" style="10" customWidth="1"/>
    <col min="6151" max="6394" width="6.88333333333333" style="10"/>
    <col min="6395" max="6406" width="11.6666666666667" style="10" customWidth="1"/>
    <col min="6407" max="6650" width="6.88333333333333" style="10"/>
    <col min="6651" max="6662" width="11.6666666666667" style="10" customWidth="1"/>
    <col min="6663" max="6906" width="6.88333333333333" style="10"/>
    <col min="6907" max="6918" width="11.6666666666667" style="10" customWidth="1"/>
    <col min="6919" max="7162" width="6.88333333333333" style="10"/>
    <col min="7163" max="7174" width="11.6666666666667" style="10" customWidth="1"/>
    <col min="7175" max="7418" width="6.88333333333333" style="10"/>
    <col min="7419" max="7430" width="11.6666666666667" style="10" customWidth="1"/>
    <col min="7431" max="7674" width="6.88333333333333" style="10"/>
    <col min="7675" max="7686" width="11.6666666666667" style="10" customWidth="1"/>
    <col min="7687" max="7930" width="6.88333333333333" style="10"/>
    <col min="7931" max="7942" width="11.6666666666667" style="10" customWidth="1"/>
    <col min="7943" max="8186" width="6.88333333333333" style="10"/>
    <col min="8187" max="8198" width="11.6666666666667" style="10" customWidth="1"/>
    <col min="8199" max="8442" width="6.88333333333333" style="10"/>
    <col min="8443" max="8454" width="11.6666666666667" style="10" customWidth="1"/>
    <col min="8455" max="8698" width="6.88333333333333" style="10"/>
    <col min="8699" max="8710" width="11.6666666666667" style="10" customWidth="1"/>
    <col min="8711" max="8954" width="6.88333333333333" style="10"/>
    <col min="8955" max="8966" width="11.6666666666667" style="10" customWidth="1"/>
    <col min="8967" max="9210" width="6.88333333333333" style="10"/>
    <col min="9211" max="9222" width="11.6666666666667" style="10" customWidth="1"/>
    <col min="9223" max="9466" width="6.88333333333333" style="10"/>
    <col min="9467" max="9478" width="11.6666666666667" style="10" customWidth="1"/>
    <col min="9479" max="9722" width="6.88333333333333" style="10"/>
    <col min="9723" max="9734" width="11.6666666666667" style="10" customWidth="1"/>
    <col min="9735" max="9978" width="6.88333333333333" style="10"/>
    <col min="9979" max="9990" width="11.6666666666667" style="10" customWidth="1"/>
    <col min="9991" max="10234" width="6.88333333333333" style="10"/>
    <col min="10235" max="10246" width="11.6666666666667" style="10" customWidth="1"/>
    <col min="10247" max="10490" width="6.88333333333333" style="10"/>
    <col min="10491" max="10502" width="11.6666666666667" style="10" customWidth="1"/>
    <col min="10503" max="10746" width="6.88333333333333" style="10"/>
    <col min="10747" max="10758" width="11.6666666666667" style="10" customWidth="1"/>
    <col min="10759" max="11002" width="6.88333333333333" style="10"/>
    <col min="11003" max="11014" width="11.6666666666667" style="10" customWidth="1"/>
    <col min="11015" max="11258" width="6.88333333333333" style="10"/>
    <col min="11259" max="11270" width="11.6666666666667" style="10" customWidth="1"/>
    <col min="11271" max="11514" width="6.88333333333333" style="10"/>
    <col min="11515" max="11526" width="11.6666666666667" style="10" customWidth="1"/>
    <col min="11527" max="11770" width="6.88333333333333" style="10"/>
    <col min="11771" max="11782" width="11.6666666666667" style="10" customWidth="1"/>
    <col min="11783" max="12026" width="6.88333333333333" style="10"/>
    <col min="12027" max="12038" width="11.6666666666667" style="10" customWidth="1"/>
    <col min="12039" max="12282" width="6.88333333333333" style="10"/>
    <col min="12283" max="12294" width="11.6666666666667" style="10" customWidth="1"/>
    <col min="12295" max="12538" width="6.88333333333333" style="10"/>
    <col min="12539" max="12550" width="11.6666666666667" style="10" customWidth="1"/>
    <col min="12551" max="12794" width="6.88333333333333" style="10"/>
    <col min="12795" max="12806" width="11.6666666666667" style="10" customWidth="1"/>
    <col min="12807" max="13050" width="6.88333333333333" style="10"/>
    <col min="13051" max="13062" width="11.6666666666667" style="10" customWidth="1"/>
    <col min="13063" max="13306" width="6.88333333333333" style="10"/>
    <col min="13307" max="13318" width="11.6666666666667" style="10" customWidth="1"/>
    <col min="13319" max="13562" width="6.88333333333333" style="10"/>
    <col min="13563" max="13574" width="11.6666666666667" style="10" customWidth="1"/>
    <col min="13575" max="13818" width="6.88333333333333" style="10"/>
    <col min="13819" max="13830" width="11.6666666666667" style="10" customWidth="1"/>
    <col min="13831" max="14074" width="6.88333333333333" style="10"/>
    <col min="14075" max="14086" width="11.6666666666667" style="10" customWidth="1"/>
    <col min="14087" max="14330" width="6.88333333333333" style="10"/>
    <col min="14331" max="14342" width="11.6666666666667" style="10" customWidth="1"/>
    <col min="14343" max="14586" width="6.88333333333333" style="10"/>
    <col min="14587" max="14598" width="11.6666666666667" style="10" customWidth="1"/>
    <col min="14599" max="14842" width="6.88333333333333" style="10"/>
    <col min="14843" max="14854" width="11.6666666666667" style="10" customWidth="1"/>
    <col min="14855" max="15098" width="6.88333333333333" style="10"/>
    <col min="15099" max="15110" width="11.6666666666667" style="10" customWidth="1"/>
    <col min="15111" max="15354" width="6.88333333333333" style="10"/>
    <col min="15355" max="15366" width="11.6666666666667" style="10" customWidth="1"/>
    <col min="15367" max="15610" width="6.88333333333333" style="10"/>
    <col min="15611" max="15622" width="11.6666666666667" style="10" customWidth="1"/>
    <col min="15623" max="15866" width="6.88333333333333" style="10"/>
    <col min="15867" max="15878" width="11.6666666666667" style="10" customWidth="1"/>
    <col min="15879" max="16122" width="6.88333333333333" style="10"/>
    <col min="16123" max="16134" width="11.6666666666667" style="10" customWidth="1"/>
    <col min="16135" max="16384" width="6.88333333333333" style="10"/>
  </cols>
  <sheetData>
    <row r="1" ht="20.1" customHeight="1" spans="1:1">
      <c r="A1" s="11" t="s">
        <v>176</v>
      </c>
    </row>
    <row r="2" ht="22.5" spans="1:6">
      <c r="A2" s="81" t="s">
        <v>177</v>
      </c>
      <c r="B2" s="81"/>
      <c r="C2" s="81"/>
      <c r="D2" s="81"/>
      <c r="E2" s="81"/>
      <c r="F2" s="81"/>
    </row>
    <row r="3" ht="20.1" customHeight="1" spans="1:6">
      <c r="A3" s="82"/>
      <c r="B3" s="83"/>
      <c r="C3" s="83"/>
      <c r="D3" s="83"/>
      <c r="E3" s="83"/>
      <c r="F3" s="83"/>
    </row>
    <row r="4" ht="20.1" customHeight="1" spans="1:6">
      <c r="A4" s="84"/>
      <c r="B4" s="84"/>
      <c r="C4" s="84"/>
      <c r="D4" s="84"/>
      <c r="E4" s="84"/>
      <c r="F4" s="18" t="s">
        <v>6</v>
      </c>
    </row>
    <row r="5" ht="20.1" customHeight="1" spans="1:6">
      <c r="A5" s="46" t="s">
        <v>178</v>
      </c>
      <c r="B5" s="46"/>
      <c r="C5" s="46"/>
      <c r="D5" s="46"/>
      <c r="E5" s="46"/>
      <c r="F5" s="46"/>
    </row>
    <row r="6" ht="26.1" customHeight="1" spans="1:6">
      <c r="A6" s="46" t="s">
        <v>11</v>
      </c>
      <c r="B6" s="6" t="s">
        <v>179</v>
      </c>
      <c r="C6" s="46" t="s">
        <v>180</v>
      </c>
      <c r="D6" s="46"/>
      <c r="E6" s="46"/>
      <c r="F6" s="46" t="s">
        <v>181</v>
      </c>
    </row>
    <row r="7" ht="39.9" customHeight="1" spans="1:6">
      <c r="A7" s="46"/>
      <c r="B7" s="6"/>
      <c r="C7" s="46" t="s">
        <v>182</v>
      </c>
      <c r="D7" s="6" t="s">
        <v>183</v>
      </c>
      <c r="E7" s="6" t="s">
        <v>184</v>
      </c>
      <c r="F7" s="46"/>
    </row>
    <row r="8" ht="26.1" customHeight="1" spans="1:6">
      <c r="A8" s="85">
        <f>SUM(C8+F8)</f>
        <v>25</v>
      </c>
      <c r="B8" s="6"/>
      <c r="C8" s="86">
        <f>E8</f>
        <v>17.5</v>
      </c>
      <c r="D8" s="6"/>
      <c r="E8" s="86">
        <v>17.5</v>
      </c>
      <c r="F8" s="86">
        <v>7.5</v>
      </c>
    </row>
    <row r="9" ht="27" customHeight="1" spans="1:6">
      <c r="A9" s="46"/>
      <c r="B9" s="6"/>
      <c r="C9" s="46"/>
      <c r="D9" s="6"/>
      <c r="E9" s="6"/>
      <c r="F9" s="46"/>
    </row>
    <row r="10" ht="24.9" customHeight="1" spans="1:6">
      <c r="A10" s="46"/>
      <c r="B10" s="6"/>
      <c r="C10" s="46"/>
      <c r="D10" s="6"/>
      <c r="E10" s="6"/>
      <c r="F10" s="46"/>
    </row>
    <row r="11" ht="22.5" customHeight="1" spans="1:6">
      <c r="A11" s="52"/>
      <c r="B11" s="52"/>
      <c r="C11" s="52"/>
      <c r="D11" s="52"/>
      <c r="E11" s="52"/>
      <c r="F11" s="52"/>
    </row>
    <row r="12" customHeight="1" spans="2:6">
      <c r="B12" s="27"/>
      <c r="C12" s="27"/>
      <c r="D12" s="27"/>
      <c r="E12" s="27"/>
      <c r="F12" s="27"/>
    </row>
    <row r="13" customHeight="1" spans="2:6">
      <c r="B13" s="27"/>
      <c r="C13" s="27"/>
      <c r="D13" s="27"/>
      <c r="E13" s="27"/>
      <c r="F13" s="27"/>
    </row>
    <row r="14" customHeight="1" spans="2:6">
      <c r="B14" s="27"/>
      <c r="C14" s="27"/>
      <c r="D14" s="27"/>
      <c r="E14" s="27"/>
      <c r="F14" s="27"/>
    </row>
    <row r="15" customHeight="1" spans="2:4">
      <c r="B15" s="27"/>
      <c r="C15" s="27"/>
      <c r="D15" s="27"/>
    </row>
    <row r="16" customHeight="1" spans="2:6">
      <c r="B16" s="27"/>
      <c r="C16" s="27"/>
      <c r="D16" s="27"/>
      <c r="E16" s="27"/>
      <c r="F16" s="27"/>
    </row>
    <row r="17" customHeight="1" spans="2:4">
      <c r="B17" s="27"/>
      <c r="C17" s="27"/>
      <c r="D17" s="27"/>
    </row>
    <row r="18" customHeight="1" spans="5:5">
      <c r="E18" s="27"/>
    </row>
    <row r="19" customHeight="1" spans="6:6">
      <c r="F19" s="27"/>
    </row>
    <row r="23" customHeight="1" spans="3:3">
      <c r="C23" s="27"/>
    </row>
  </sheetData>
  <mergeCells count="6">
    <mergeCell ref="A2:F2"/>
    <mergeCell ref="A5:F5"/>
    <mergeCell ref="C6:E6"/>
    <mergeCell ref="A6:A7"/>
    <mergeCell ref="B6:B7"/>
    <mergeCell ref="F6:F7"/>
  </mergeCells>
  <printOptions horizontalCentered="1"/>
  <pageMargins left="0" right="0" top="0.984251968503937" bottom="0.984251968503937" header="0.511811023622047" footer="0.511811023622047"/>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showGridLines="0" showZeros="0" workbookViewId="0">
      <selection activeCell="A2" sqref="A2:D3"/>
    </sheetView>
  </sheetViews>
  <sheetFormatPr defaultColWidth="6.88333333333333" defaultRowHeight="12.75" customHeight="1" outlineLevelCol="3"/>
  <cols>
    <col min="1" max="1" width="52.4416666666667" style="10" customWidth="1"/>
    <col min="2" max="4" width="18.2166666666667" style="10" customWidth="1"/>
    <col min="5" max="255" width="6.88333333333333" style="10"/>
    <col min="256" max="256" width="19.4416666666667" style="10" customWidth="1"/>
    <col min="257" max="257" width="52.4416666666667" style="10" customWidth="1"/>
    <col min="258" max="260" width="18.2166666666667" style="10" customWidth="1"/>
    <col min="261" max="511" width="6.88333333333333" style="10"/>
    <col min="512" max="512" width="19.4416666666667" style="10" customWidth="1"/>
    <col min="513" max="513" width="52.4416666666667" style="10" customWidth="1"/>
    <col min="514" max="516" width="18.2166666666667" style="10" customWidth="1"/>
    <col min="517" max="767" width="6.88333333333333" style="10"/>
    <col min="768" max="768" width="19.4416666666667" style="10" customWidth="1"/>
    <col min="769" max="769" width="52.4416666666667" style="10" customWidth="1"/>
    <col min="770" max="772" width="18.2166666666667" style="10" customWidth="1"/>
    <col min="773" max="1023" width="6.88333333333333" style="10"/>
    <col min="1024" max="1024" width="19.4416666666667" style="10" customWidth="1"/>
    <col min="1025" max="1025" width="52.4416666666667" style="10" customWidth="1"/>
    <col min="1026" max="1028" width="18.2166666666667" style="10" customWidth="1"/>
    <col min="1029" max="1279" width="6.88333333333333" style="10"/>
    <col min="1280" max="1280" width="19.4416666666667" style="10" customWidth="1"/>
    <col min="1281" max="1281" width="52.4416666666667" style="10" customWidth="1"/>
    <col min="1282" max="1284" width="18.2166666666667" style="10" customWidth="1"/>
    <col min="1285" max="1535" width="6.88333333333333" style="10"/>
    <col min="1536" max="1536" width="19.4416666666667" style="10" customWidth="1"/>
    <col min="1537" max="1537" width="52.4416666666667" style="10" customWidth="1"/>
    <col min="1538" max="1540" width="18.2166666666667" style="10" customWidth="1"/>
    <col min="1541" max="1791" width="6.88333333333333" style="10"/>
    <col min="1792" max="1792" width="19.4416666666667" style="10" customWidth="1"/>
    <col min="1793" max="1793" width="52.4416666666667" style="10" customWidth="1"/>
    <col min="1794" max="1796" width="18.2166666666667" style="10" customWidth="1"/>
    <col min="1797" max="2047" width="6.88333333333333" style="10"/>
    <col min="2048" max="2048" width="19.4416666666667" style="10" customWidth="1"/>
    <col min="2049" max="2049" width="52.4416666666667" style="10" customWidth="1"/>
    <col min="2050" max="2052" width="18.2166666666667" style="10" customWidth="1"/>
    <col min="2053" max="2303" width="6.88333333333333" style="10"/>
    <col min="2304" max="2304" width="19.4416666666667" style="10" customWidth="1"/>
    <col min="2305" max="2305" width="52.4416666666667" style="10" customWidth="1"/>
    <col min="2306" max="2308" width="18.2166666666667" style="10" customWidth="1"/>
    <col min="2309" max="2559" width="6.88333333333333" style="10"/>
    <col min="2560" max="2560" width="19.4416666666667" style="10" customWidth="1"/>
    <col min="2561" max="2561" width="52.4416666666667" style="10" customWidth="1"/>
    <col min="2562" max="2564" width="18.2166666666667" style="10" customWidth="1"/>
    <col min="2565" max="2815" width="6.88333333333333" style="10"/>
    <col min="2816" max="2816" width="19.4416666666667" style="10" customWidth="1"/>
    <col min="2817" max="2817" width="52.4416666666667" style="10" customWidth="1"/>
    <col min="2818" max="2820" width="18.2166666666667" style="10" customWidth="1"/>
    <col min="2821" max="3071" width="6.88333333333333" style="10"/>
    <col min="3072" max="3072" width="19.4416666666667" style="10" customWidth="1"/>
    <col min="3073" max="3073" width="52.4416666666667" style="10" customWidth="1"/>
    <col min="3074" max="3076" width="18.2166666666667" style="10" customWidth="1"/>
    <col min="3077" max="3327" width="6.88333333333333" style="10"/>
    <col min="3328" max="3328" width="19.4416666666667" style="10" customWidth="1"/>
    <col min="3329" max="3329" width="52.4416666666667" style="10" customWidth="1"/>
    <col min="3330" max="3332" width="18.2166666666667" style="10" customWidth="1"/>
    <col min="3333" max="3583" width="6.88333333333333" style="10"/>
    <col min="3584" max="3584" width="19.4416666666667" style="10" customWidth="1"/>
    <col min="3585" max="3585" width="52.4416666666667" style="10" customWidth="1"/>
    <col min="3586" max="3588" width="18.2166666666667" style="10" customWidth="1"/>
    <col min="3589" max="3839" width="6.88333333333333" style="10"/>
    <col min="3840" max="3840" width="19.4416666666667" style="10" customWidth="1"/>
    <col min="3841" max="3841" width="52.4416666666667" style="10" customWidth="1"/>
    <col min="3842" max="3844" width="18.2166666666667" style="10" customWidth="1"/>
    <col min="3845" max="4095" width="6.88333333333333" style="10"/>
    <col min="4096" max="4096" width="19.4416666666667" style="10" customWidth="1"/>
    <col min="4097" max="4097" width="52.4416666666667" style="10" customWidth="1"/>
    <col min="4098" max="4100" width="18.2166666666667" style="10" customWidth="1"/>
    <col min="4101" max="4351" width="6.88333333333333" style="10"/>
    <col min="4352" max="4352" width="19.4416666666667" style="10" customWidth="1"/>
    <col min="4353" max="4353" width="52.4416666666667" style="10" customWidth="1"/>
    <col min="4354" max="4356" width="18.2166666666667" style="10" customWidth="1"/>
    <col min="4357" max="4607" width="6.88333333333333" style="10"/>
    <col min="4608" max="4608" width="19.4416666666667" style="10" customWidth="1"/>
    <col min="4609" max="4609" width="52.4416666666667" style="10" customWidth="1"/>
    <col min="4610" max="4612" width="18.2166666666667" style="10" customWidth="1"/>
    <col min="4613" max="4863" width="6.88333333333333" style="10"/>
    <col min="4864" max="4864" width="19.4416666666667" style="10" customWidth="1"/>
    <col min="4865" max="4865" width="52.4416666666667" style="10" customWidth="1"/>
    <col min="4866" max="4868" width="18.2166666666667" style="10" customWidth="1"/>
    <col min="4869" max="5119" width="6.88333333333333" style="10"/>
    <col min="5120" max="5120" width="19.4416666666667" style="10" customWidth="1"/>
    <col min="5121" max="5121" width="52.4416666666667" style="10" customWidth="1"/>
    <col min="5122" max="5124" width="18.2166666666667" style="10" customWidth="1"/>
    <col min="5125" max="5375" width="6.88333333333333" style="10"/>
    <col min="5376" max="5376" width="19.4416666666667" style="10" customWidth="1"/>
    <col min="5377" max="5377" width="52.4416666666667" style="10" customWidth="1"/>
    <col min="5378" max="5380" width="18.2166666666667" style="10" customWidth="1"/>
    <col min="5381" max="5631" width="6.88333333333333" style="10"/>
    <col min="5632" max="5632" width="19.4416666666667" style="10" customWidth="1"/>
    <col min="5633" max="5633" width="52.4416666666667" style="10" customWidth="1"/>
    <col min="5634" max="5636" width="18.2166666666667" style="10" customWidth="1"/>
    <col min="5637" max="5887" width="6.88333333333333" style="10"/>
    <col min="5888" max="5888" width="19.4416666666667" style="10" customWidth="1"/>
    <col min="5889" max="5889" width="52.4416666666667" style="10" customWidth="1"/>
    <col min="5890" max="5892" width="18.2166666666667" style="10" customWidth="1"/>
    <col min="5893" max="6143" width="6.88333333333333" style="10"/>
    <col min="6144" max="6144" width="19.4416666666667" style="10" customWidth="1"/>
    <col min="6145" max="6145" width="52.4416666666667" style="10" customWidth="1"/>
    <col min="6146" max="6148" width="18.2166666666667" style="10" customWidth="1"/>
    <col min="6149" max="6399" width="6.88333333333333" style="10"/>
    <col min="6400" max="6400" width="19.4416666666667" style="10" customWidth="1"/>
    <col min="6401" max="6401" width="52.4416666666667" style="10" customWidth="1"/>
    <col min="6402" max="6404" width="18.2166666666667" style="10" customWidth="1"/>
    <col min="6405" max="6655" width="6.88333333333333" style="10"/>
    <col min="6656" max="6656" width="19.4416666666667" style="10" customWidth="1"/>
    <col min="6657" max="6657" width="52.4416666666667" style="10" customWidth="1"/>
    <col min="6658" max="6660" width="18.2166666666667" style="10" customWidth="1"/>
    <col min="6661" max="6911" width="6.88333333333333" style="10"/>
    <col min="6912" max="6912" width="19.4416666666667" style="10" customWidth="1"/>
    <col min="6913" max="6913" width="52.4416666666667" style="10" customWidth="1"/>
    <col min="6914" max="6916" width="18.2166666666667" style="10" customWidth="1"/>
    <col min="6917" max="7167" width="6.88333333333333" style="10"/>
    <col min="7168" max="7168" width="19.4416666666667" style="10" customWidth="1"/>
    <col min="7169" max="7169" width="52.4416666666667" style="10" customWidth="1"/>
    <col min="7170" max="7172" width="18.2166666666667" style="10" customWidth="1"/>
    <col min="7173" max="7423" width="6.88333333333333" style="10"/>
    <col min="7424" max="7424" width="19.4416666666667" style="10" customWidth="1"/>
    <col min="7425" max="7425" width="52.4416666666667" style="10" customWidth="1"/>
    <col min="7426" max="7428" width="18.2166666666667" style="10" customWidth="1"/>
    <col min="7429" max="7679" width="6.88333333333333" style="10"/>
    <col min="7680" max="7680" width="19.4416666666667" style="10" customWidth="1"/>
    <col min="7681" max="7681" width="52.4416666666667" style="10" customWidth="1"/>
    <col min="7682" max="7684" width="18.2166666666667" style="10" customWidth="1"/>
    <col min="7685" max="7935" width="6.88333333333333" style="10"/>
    <col min="7936" max="7936" width="19.4416666666667" style="10" customWidth="1"/>
    <col min="7937" max="7937" width="52.4416666666667" style="10" customWidth="1"/>
    <col min="7938" max="7940" width="18.2166666666667" style="10" customWidth="1"/>
    <col min="7941" max="8191" width="6.88333333333333" style="10"/>
    <col min="8192" max="8192" width="19.4416666666667" style="10" customWidth="1"/>
    <col min="8193" max="8193" width="52.4416666666667" style="10" customWidth="1"/>
    <col min="8194" max="8196" width="18.2166666666667" style="10" customWidth="1"/>
    <col min="8197" max="8447" width="6.88333333333333" style="10"/>
    <col min="8448" max="8448" width="19.4416666666667" style="10" customWidth="1"/>
    <col min="8449" max="8449" width="52.4416666666667" style="10" customWidth="1"/>
    <col min="8450" max="8452" width="18.2166666666667" style="10" customWidth="1"/>
    <col min="8453" max="8703" width="6.88333333333333" style="10"/>
    <col min="8704" max="8704" width="19.4416666666667" style="10" customWidth="1"/>
    <col min="8705" max="8705" width="52.4416666666667" style="10" customWidth="1"/>
    <col min="8706" max="8708" width="18.2166666666667" style="10" customWidth="1"/>
    <col min="8709" max="8959" width="6.88333333333333" style="10"/>
    <col min="8960" max="8960" width="19.4416666666667" style="10" customWidth="1"/>
    <col min="8961" max="8961" width="52.4416666666667" style="10" customWidth="1"/>
    <col min="8962" max="8964" width="18.2166666666667" style="10" customWidth="1"/>
    <col min="8965" max="9215" width="6.88333333333333" style="10"/>
    <col min="9216" max="9216" width="19.4416666666667" style="10" customWidth="1"/>
    <col min="9217" max="9217" width="52.4416666666667" style="10" customWidth="1"/>
    <col min="9218" max="9220" width="18.2166666666667" style="10" customWidth="1"/>
    <col min="9221" max="9471" width="6.88333333333333" style="10"/>
    <col min="9472" max="9472" width="19.4416666666667" style="10" customWidth="1"/>
    <col min="9473" max="9473" width="52.4416666666667" style="10" customWidth="1"/>
    <col min="9474" max="9476" width="18.2166666666667" style="10" customWidth="1"/>
    <col min="9477" max="9727" width="6.88333333333333" style="10"/>
    <col min="9728" max="9728" width="19.4416666666667" style="10" customWidth="1"/>
    <col min="9729" max="9729" width="52.4416666666667" style="10" customWidth="1"/>
    <col min="9730" max="9732" width="18.2166666666667" style="10" customWidth="1"/>
    <col min="9733" max="9983" width="6.88333333333333" style="10"/>
    <col min="9984" max="9984" width="19.4416666666667" style="10" customWidth="1"/>
    <col min="9985" max="9985" width="52.4416666666667" style="10" customWidth="1"/>
    <col min="9986" max="9988" width="18.2166666666667" style="10" customWidth="1"/>
    <col min="9989" max="10239" width="6.88333333333333" style="10"/>
    <col min="10240" max="10240" width="19.4416666666667" style="10" customWidth="1"/>
    <col min="10241" max="10241" width="52.4416666666667" style="10" customWidth="1"/>
    <col min="10242" max="10244" width="18.2166666666667" style="10" customWidth="1"/>
    <col min="10245" max="10495" width="6.88333333333333" style="10"/>
    <col min="10496" max="10496" width="19.4416666666667" style="10" customWidth="1"/>
    <col min="10497" max="10497" width="52.4416666666667" style="10" customWidth="1"/>
    <col min="10498" max="10500" width="18.2166666666667" style="10" customWidth="1"/>
    <col min="10501" max="10751" width="6.88333333333333" style="10"/>
    <col min="10752" max="10752" width="19.4416666666667" style="10" customWidth="1"/>
    <col min="10753" max="10753" width="52.4416666666667" style="10" customWidth="1"/>
    <col min="10754" max="10756" width="18.2166666666667" style="10" customWidth="1"/>
    <col min="10757" max="11007" width="6.88333333333333" style="10"/>
    <col min="11008" max="11008" width="19.4416666666667" style="10" customWidth="1"/>
    <col min="11009" max="11009" width="52.4416666666667" style="10" customWidth="1"/>
    <col min="11010" max="11012" width="18.2166666666667" style="10" customWidth="1"/>
    <col min="11013" max="11263" width="6.88333333333333" style="10"/>
    <col min="11264" max="11264" width="19.4416666666667" style="10" customWidth="1"/>
    <col min="11265" max="11265" width="52.4416666666667" style="10" customWidth="1"/>
    <col min="11266" max="11268" width="18.2166666666667" style="10" customWidth="1"/>
    <col min="11269" max="11519" width="6.88333333333333" style="10"/>
    <col min="11520" max="11520" width="19.4416666666667" style="10" customWidth="1"/>
    <col min="11521" max="11521" width="52.4416666666667" style="10" customWidth="1"/>
    <col min="11522" max="11524" width="18.2166666666667" style="10" customWidth="1"/>
    <col min="11525" max="11775" width="6.88333333333333" style="10"/>
    <col min="11776" max="11776" width="19.4416666666667" style="10" customWidth="1"/>
    <col min="11777" max="11777" width="52.4416666666667" style="10" customWidth="1"/>
    <col min="11778" max="11780" width="18.2166666666667" style="10" customWidth="1"/>
    <col min="11781" max="12031" width="6.88333333333333" style="10"/>
    <col min="12032" max="12032" width="19.4416666666667" style="10" customWidth="1"/>
    <col min="12033" max="12033" width="52.4416666666667" style="10" customWidth="1"/>
    <col min="12034" max="12036" width="18.2166666666667" style="10" customWidth="1"/>
    <col min="12037" max="12287" width="6.88333333333333" style="10"/>
    <col min="12288" max="12288" width="19.4416666666667" style="10" customWidth="1"/>
    <col min="12289" max="12289" width="52.4416666666667" style="10" customWidth="1"/>
    <col min="12290" max="12292" width="18.2166666666667" style="10" customWidth="1"/>
    <col min="12293" max="12543" width="6.88333333333333" style="10"/>
    <col min="12544" max="12544" width="19.4416666666667" style="10" customWidth="1"/>
    <col min="12545" max="12545" width="52.4416666666667" style="10" customWidth="1"/>
    <col min="12546" max="12548" width="18.2166666666667" style="10" customWidth="1"/>
    <col min="12549" max="12799" width="6.88333333333333" style="10"/>
    <col min="12800" max="12800" width="19.4416666666667" style="10" customWidth="1"/>
    <col min="12801" max="12801" width="52.4416666666667" style="10" customWidth="1"/>
    <col min="12802" max="12804" width="18.2166666666667" style="10" customWidth="1"/>
    <col min="12805" max="13055" width="6.88333333333333" style="10"/>
    <col min="13056" max="13056" width="19.4416666666667" style="10" customWidth="1"/>
    <col min="13057" max="13057" width="52.4416666666667" style="10" customWidth="1"/>
    <col min="13058" max="13060" width="18.2166666666667" style="10" customWidth="1"/>
    <col min="13061" max="13311" width="6.88333333333333" style="10"/>
    <col min="13312" max="13312" width="19.4416666666667" style="10" customWidth="1"/>
    <col min="13313" max="13313" width="52.4416666666667" style="10" customWidth="1"/>
    <col min="13314" max="13316" width="18.2166666666667" style="10" customWidth="1"/>
    <col min="13317" max="13567" width="6.88333333333333" style="10"/>
    <col min="13568" max="13568" width="19.4416666666667" style="10" customWidth="1"/>
    <col min="13569" max="13569" width="52.4416666666667" style="10" customWidth="1"/>
    <col min="13570" max="13572" width="18.2166666666667" style="10" customWidth="1"/>
    <col min="13573" max="13823" width="6.88333333333333" style="10"/>
    <col min="13824" max="13824" width="19.4416666666667" style="10" customWidth="1"/>
    <col min="13825" max="13825" width="52.4416666666667" style="10" customWidth="1"/>
    <col min="13826" max="13828" width="18.2166666666667" style="10" customWidth="1"/>
    <col min="13829" max="14079" width="6.88333333333333" style="10"/>
    <col min="14080" max="14080" width="19.4416666666667" style="10" customWidth="1"/>
    <col min="14081" max="14081" width="52.4416666666667" style="10" customWidth="1"/>
    <col min="14082" max="14084" width="18.2166666666667" style="10" customWidth="1"/>
    <col min="14085" max="14335" width="6.88333333333333" style="10"/>
    <col min="14336" max="14336" width="19.4416666666667" style="10" customWidth="1"/>
    <col min="14337" max="14337" width="52.4416666666667" style="10" customWidth="1"/>
    <col min="14338" max="14340" width="18.2166666666667" style="10" customWidth="1"/>
    <col min="14341" max="14591" width="6.88333333333333" style="10"/>
    <col min="14592" max="14592" width="19.4416666666667" style="10" customWidth="1"/>
    <col min="14593" max="14593" width="52.4416666666667" style="10" customWidth="1"/>
    <col min="14594" max="14596" width="18.2166666666667" style="10" customWidth="1"/>
    <col min="14597" max="14847" width="6.88333333333333" style="10"/>
    <col min="14848" max="14848" width="19.4416666666667" style="10" customWidth="1"/>
    <col min="14849" max="14849" width="52.4416666666667" style="10" customWidth="1"/>
    <col min="14850" max="14852" width="18.2166666666667" style="10" customWidth="1"/>
    <col min="14853" max="15103" width="6.88333333333333" style="10"/>
    <col min="15104" max="15104" width="19.4416666666667" style="10" customWidth="1"/>
    <col min="15105" max="15105" width="52.4416666666667" style="10" customWidth="1"/>
    <col min="15106" max="15108" width="18.2166666666667" style="10" customWidth="1"/>
    <col min="15109" max="15359" width="6.88333333333333" style="10"/>
    <col min="15360" max="15360" width="19.4416666666667" style="10" customWidth="1"/>
    <col min="15361" max="15361" width="52.4416666666667" style="10" customWidth="1"/>
    <col min="15362" max="15364" width="18.2166666666667" style="10" customWidth="1"/>
    <col min="15365" max="15615" width="6.88333333333333" style="10"/>
    <col min="15616" max="15616" width="19.4416666666667" style="10" customWidth="1"/>
    <col min="15617" max="15617" width="52.4416666666667" style="10" customWidth="1"/>
    <col min="15618" max="15620" width="18.2166666666667" style="10" customWidth="1"/>
    <col min="15621" max="15871" width="6.88333333333333" style="10"/>
    <col min="15872" max="15872" width="19.4416666666667" style="10" customWidth="1"/>
    <col min="15873" max="15873" width="52.4416666666667" style="10" customWidth="1"/>
    <col min="15874" max="15876" width="18.2166666666667" style="10" customWidth="1"/>
    <col min="15877" max="16127" width="6.88333333333333" style="10"/>
    <col min="16128" max="16128" width="19.4416666666667" style="10" customWidth="1"/>
    <col min="16129" max="16129" width="52.4416666666667" style="10" customWidth="1"/>
    <col min="16130" max="16132" width="18.2166666666667" style="10" customWidth="1"/>
    <col min="16133" max="16383" width="6.88333333333333" style="10"/>
  </cols>
  <sheetData>
    <row r="1" ht="20.1" customHeight="1" spans="1:4">
      <c r="A1" s="11" t="s">
        <v>185</v>
      </c>
      <c r="D1" s="40"/>
    </row>
    <row r="2" spans="1:4">
      <c r="A2" s="74" t="s">
        <v>186</v>
      </c>
      <c r="B2" s="74"/>
      <c r="C2" s="74"/>
      <c r="D2" s="74"/>
    </row>
    <row r="3" ht="20.1" customHeight="1" spans="1:4">
      <c r="A3" s="74"/>
      <c r="B3" s="74"/>
      <c r="C3" s="74"/>
      <c r="D3" s="74"/>
    </row>
    <row r="4" ht="20.1" customHeight="1" spans="1:4">
      <c r="A4" s="75"/>
      <c r="B4" s="75"/>
      <c r="C4" s="75"/>
      <c r="D4" s="76" t="s">
        <v>6</v>
      </c>
    </row>
    <row r="5" ht="20.1" customHeight="1" spans="1:4">
      <c r="A5" s="77" t="s">
        <v>187</v>
      </c>
      <c r="B5" s="46" t="s">
        <v>188</v>
      </c>
      <c r="C5" s="46"/>
      <c r="D5" s="46"/>
    </row>
    <row r="6" ht="20.1" customHeight="1" spans="1:4">
      <c r="A6" s="78"/>
      <c r="B6" s="47" t="s">
        <v>11</v>
      </c>
      <c r="C6" s="47" t="s">
        <v>49</v>
      </c>
      <c r="D6" s="47" t="s">
        <v>50</v>
      </c>
    </row>
    <row r="7" ht="20.1" customHeight="1" spans="1:4">
      <c r="A7" s="79"/>
      <c r="B7" s="46"/>
      <c r="C7" s="46"/>
      <c r="D7" s="46"/>
    </row>
    <row r="8" ht="20.1" customHeight="1" spans="1:4">
      <c r="A8" s="79"/>
      <c r="B8" s="46"/>
      <c r="C8" s="46"/>
      <c r="D8" s="46"/>
    </row>
    <row r="9" ht="20.1" customHeight="1" spans="1:4">
      <c r="A9" s="79"/>
      <c r="B9" s="46"/>
      <c r="C9" s="46"/>
      <c r="D9" s="46"/>
    </row>
    <row r="10" ht="20.25" customHeight="1" spans="1:4">
      <c r="A10" s="80" t="s">
        <v>189</v>
      </c>
      <c r="B10" s="27"/>
      <c r="C10" s="27"/>
      <c r="D10" s="27"/>
    </row>
    <row r="11" ht="20.25" customHeight="1" spans="1:4">
      <c r="A11" s="27"/>
      <c r="B11" s="27"/>
      <c r="C11" s="27"/>
      <c r="D11" s="27"/>
    </row>
    <row r="12" customHeight="1" spans="1:4">
      <c r="A12" s="27"/>
      <c r="B12" s="27"/>
      <c r="D12" s="27"/>
    </row>
    <row r="13" customHeight="1" spans="1:4">
      <c r="A13" s="27"/>
      <c r="B13" s="27"/>
      <c r="C13" s="27"/>
      <c r="D13" s="27"/>
    </row>
    <row r="14" customHeight="1" spans="1:4">
      <c r="A14" s="27"/>
      <c r="B14" s="27"/>
      <c r="D14" s="27"/>
    </row>
    <row r="15" customHeight="1" spans="1:4">
      <c r="A15" s="27"/>
      <c r="C15" s="27"/>
      <c r="D15" s="27"/>
    </row>
    <row r="16" customHeight="1" spans="4:4">
      <c r="D16" s="27"/>
    </row>
    <row r="17" customHeight="1" spans="1:1">
      <c r="A17" s="27"/>
    </row>
    <row r="18" customHeight="1" spans="1:1">
      <c r="A18" s="27"/>
    </row>
    <row r="19" customHeight="1" spans="1:1">
      <c r="A19" s="27"/>
    </row>
    <row r="20" customHeight="1" spans="1:1">
      <c r="A20" s="27"/>
    </row>
    <row r="21" customHeight="1" spans="1:1">
      <c r="A21" s="27"/>
    </row>
    <row r="22" customHeight="1" spans="1:1">
      <c r="A22" s="27"/>
    </row>
    <row r="24" customHeight="1" spans="1:1">
      <c r="A24" s="27"/>
    </row>
    <row r="25" customHeight="1" spans="1:1">
      <c r="A25" s="27"/>
    </row>
    <row r="27" customHeight="1" spans="1:1">
      <c r="A27" s="27"/>
    </row>
    <row r="28" customHeight="1" spans="1:1">
      <c r="A28" s="27"/>
    </row>
    <row r="29" customHeight="1" spans="3:3">
      <c r="C29" s="27"/>
    </row>
  </sheetData>
  <mergeCells count="3">
    <mergeCell ref="B5:D5"/>
    <mergeCell ref="A5:A6"/>
    <mergeCell ref="A2:D3"/>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40"/>
  <sheetViews>
    <sheetView showGridLines="0" showZeros="0" tabSelected="1" workbookViewId="0">
      <selection activeCell="A7" sqref="A7"/>
    </sheetView>
  </sheetViews>
  <sheetFormatPr defaultColWidth="6.88333333333333" defaultRowHeight="20.1" customHeight="1"/>
  <cols>
    <col min="1" max="4" width="34.4416666666667" style="10" customWidth="1"/>
    <col min="5" max="155" width="6.775" style="10" customWidth="1"/>
    <col min="156" max="252" width="6.88333333333333" style="10"/>
    <col min="253" max="256" width="34.4416666666667" style="10" customWidth="1"/>
    <col min="257" max="411" width="6.775" style="10" customWidth="1"/>
    <col min="412" max="508" width="6.88333333333333" style="10"/>
    <col min="509" max="512" width="34.4416666666667" style="10" customWidth="1"/>
    <col min="513" max="667" width="6.775" style="10" customWidth="1"/>
    <col min="668" max="764" width="6.88333333333333" style="10"/>
    <col min="765" max="768" width="34.4416666666667" style="10" customWidth="1"/>
    <col min="769" max="923" width="6.775" style="10" customWidth="1"/>
    <col min="924" max="1020" width="6.88333333333333" style="10"/>
    <col min="1021" max="1024" width="34.4416666666667" style="10" customWidth="1"/>
    <col min="1025" max="1179" width="6.775" style="10" customWidth="1"/>
    <col min="1180" max="1276" width="6.88333333333333" style="10"/>
    <col min="1277" max="1280" width="34.4416666666667" style="10" customWidth="1"/>
    <col min="1281" max="1435" width="6.775" style="10" customWidth="1"/>
    <col min="1436" max="1532" width="6.88333333333333" style="10"/>
    <col min="1533" max="1536" width="34.4416666666667" style="10" customWidth="1"/>
    <col min="1537" max="1691" width="6.775" style="10" customWidth="1"/>
    <col min="1692" max="1788" width="6.88333333333333" style="10"/>
    <col min="1789" max="1792" width="34.4416666666667" style="10" customWidth="1"/>
    <col min="1793" max="1947" width="6.775" style="10" customWidth="1"/>
    <col min="1948" max="2044" width="6.88333333333333" style="10"/>
    <col min="2045" max="2048" width="34.4416666666667" style="10" customWidth="1"/>
    <col min="2049" max="2203" width="6.775" style="10" customWidth="1"/>
    <col min="2204" max="2300" width="6.88333333333333" style="10"/>
    <col min="2301" max="2304" width="34.4416666666667" style="10" customWidth="1"/>
    <col min="2305" max="2459" width="6.775" style="10" customWidth="1"/>
    <col min="2460" max="2556" width="6.88333333333333" style="10"/>
    <col min="2557" max="2560" width="34.4416666666667" style="10" customWidth="1"/>
    <col min="2561" max="2715" width="6.775" style="10" customWidth="1"/>
    <col min="2716" max="2812" width="6.88333333333333" style="10"/>
    <col min="2813" max="2816" width="34.4416666666667" style="10" customWidth="1"/>
    <col min="2817" max="2971" width="6.775" style="10" customWidth="1"/>
    <col min="2972" max="3068" width="6.88333333333333" style="10"/>
    <col min="3069" max="3072" width="34.4416666666667" style="10" customWidth="1"/>
    <col min="3073" max="3227" width="6.775" style="10" customWidth="1"/>
    <col min="3228" max="3324" width="6.88333333333333" style="10"/>
    <col min="3325" max="3328" width="34.4416666666667" style="10" customWidth="1"/>
    <col min="3329" max="3483" width="6.775" style="10" customWidth="1"/>
    <col min="3484" max="3580" width="6.88333333333333" style="10"/>
    <col min="3581" max="3584" width="34.4416666666667" style="10" customWidth="1"/>
    <col min="3585" max="3739" width="6.775" style="10" customWidth="1"/>
    <col min="3740" max="3836" width="6.88333333333333" style="10"/>
    <col min="3837" max="3840" width="34.4416666666667" style="10" customWidth="1"/>
    <col min="3841" max="3995" width="6.775" style="10" customWidth="1"/>
    <col min="3996" max="4092" width="6.88333333333333" style="10"/>
    <col min="4093" max="4096" width="34.4416666666667" style="10" customWidth="1"/>
    <col min="4097" max="4251" width="6.775" style="10" customWidth="1"/>
    <col min="4252" max="4348" width="6.88333333333333" style="10"/>
    <col min="4349" max="4352" width="34.4416666666667" style="10" customWidth="1"/>
    <col min="4353" max="4507" width="6.775" style="10" customWidth="1"/>
    <col min="4508" max="4604" width="6.88333333333333" style="10"/>
    <col min="4605" max="4608" width="34.4416666666667" style="10" customWidth="1"/>
    <col min="4609" max="4763" width="6.775" style="10" customWidth="1"/>
    <col min="4764" max="4860" width="6.88333333333333" style="10"/>
    <col min="4861" max="4864" width="34.4416666666667" style="10" customWidth="1"/>
    <col min="4865" max="5019" width="6.775" style="10" customWidth="1"/>
    <col min="5020" max="5116" width="6.88333333333333" style="10"/>
    <col min="5117" max="5120" width="34.4416666666667" style="10" customWidth="1"/>
    <col min="5121" max="5275" width="6.775" style="10" customWidth="1"/>
    <col min="5276" max="5372" width="6.88333333333333" style="10"/>
    <col min="5373" max="5376" width="34.4416666666667" style="10" customWidth="1"/>
    <col min="5377" max="5531" width="6.775" style="10" customWidth="1"/>
    <col min="5532" max="5628" width="6.88333333333333" style="10"/>
    <col min="5629" max="5632" width="34.4416666666667" style="10" customWidth="1"/>
    <col min="5633" max="5787" width="6.775" style="10" customWidth="1"/>
    <col min="5788" max="5884" width="6.88333333333333" style="10"/>
    <col min="5885" max="5888" width="34.4416666666667" style="10" customWidth="1"/>
    <col min="5889" max="6043" width="6.775" style="10" customWidth="1"/>
    <col min="6044" max="6140" width="6.88333333333333" style="10"/>
    <col min="6141" max="6144" width="34.4416666666667" style="10" customWidth="1"/>
    <col min="6145" max="6299" width="6.775" style="10" customWidth="1"/>
    <col min="6300" max="6396" width="6.88333333333333" style="10"/>
    <col min="6397" max="6400" width="34.4416666666667" style="10" customWidth="1"/>
    <col min="6401" max="6555" width="6.775" style="10" customWidth="1"/>
    <col min="6556" max="6652" width="6.88333333333333" style="10"/>
    <col min="6653" max="6656" width="34.4416666666667" style="10" customWidth="1"/>
    <col min="6657" max="6811" width="6.775" style="10" customWidth="1"/>
    <col min="6812" max="6908" width="6.88333333333333" style="10"/>
    <col min="6909" max="6912" width="34.4416666666667" style="10" customWidth="1"/>
    <col min="6913" max="7067" width="6.775" style="10" customWidth="1"/>
    <col min="7068" max="7164" width="6.88333333333333" style="10"/>
    <col min="7165" max="7168" width="34.4416666666667" style="10" customWidth="1"/>
    <col min="7169" max="7323" width="6.775" style="10" customWidth="1"/>
    <col min="7324" max="7420" width="6.88333333333333" style="10"/>
    <col min="7421" max="7424" width="34.4416666666667" style="10" customWidth="1"/>
    <col min="7425" max="7579" width="6.775" style="10" customWidth="1"/>
    <col min="7580" max="7676" width="6.88333333333333" style="10"/>
    <col min="7677" max="7680" width="34.4416666666667" style="10" customWidth="1"/>
    <col min="7681" max="7835" width="6.775" style="10" customWidth="1"/>
    <col min="7836" max="7932" width="6.88333333333333" style="10"/>
    <col min="7933" max="7936" width="34.4416666666667" style="10" customWidth="1"/>
    <col min="7937" max="8091" width="6.775" style="10" customWidth="1"/>
    <col min="8092" max="8188" width="6.88333333333333" style="10"/>
    <col min="8189" max="8192" width="34.4416666666667" style="10" customWidth="1"/>
    <col min="8193" max="8347" width="6.775" style="10" customWidth="1"/>
    <col min="8348" max="8444" width="6.88333333333333" style="10"/>
    <col min="8445" max="8448" width="34.4416666666667" style="10" customWidth="1"/>
    <col min="8449" max="8603" width="6.775" style="10" customWidth="1"/>
    <col min="8604" max="8700" width="6.88333333333333" style="10"/>
    <col min="8701" max="8704" width="34.4416666666667" style="10" customWidth="1"/>
    <col min="8705" max="8859" width="6.775" style="10" customWidth="1"/>
    <col min="8860" max="8956" width="6.88333333333333" style="10"/>
    <col min="8957" max="8960" width="34.4416666666667" style="10" customWidth="1"/>
    <col min="8961" max="9115" width="6.775" style="10" customWidth="1"/>
    <col min="9116" max="9212" width="6.88333333333333" style="10"/>
    <col min="9213" max="9216" width="34.4416666666667" style="10" customWidth="1"/>
    <col min="9217" max="9371" width="6.775" style="10" customWidth="1"/>
    <col min="9372" max="9468" width="6.88333333333333" style="10"/>
    <col min="9469" max="9472" width="34.4416666666667" style="10" customWidth="1"/>
    <col min="9473" max="9627" width="6.775" style="10" customWidth="1"/>
    <col min="9628" max="9724" width="6.88333333333333" style="10"/>
    <col min="9725" max="9728" width="34.4416666666667" style="10" customWidth="1"/>
    <col min="9729" max="9883" width="6.775" style="10" customWidth="1"/>
    <col min="9884" max="9980" width="6.88333333333333" style="10"/>
    <col min="9981" max="9984" width="34.4416666666667" style="10" customWidth="1"/>
    <col min="9985" max="10139" width="6.775" style="10" customWidth="1"/>
    <col min="10140" max="10236" width="6.88333333333333" style="10"/>
    <col min="10237" max="10240" width="34.4416666666667" style="10" customWidth="1"/>
    <col min="10241" max="10395" width="6.775" style="10" customWidth="1"/>
    <col min="10396" max="10492" width="6.88333333333333" style="10"/>
    <col min="10493" max="10496" width="34.4416666666667" style="10" customWidth="1"/>
    <col min="10497" max="10651" width="6.775" style="10" customWidth="1"/>
    <col min="10652" max="10748" width="6.88333333333333" style="10"/>
    <col min="10749" max="10752" width="34.4416666666667" style="10" customWidth="1"/>
    <col min="10753" max="10907" width="6.775" style="10" customWidth="1"/>
    <col min="10908" max="11004" width="6.88333333333333" style="10"/>
    <col min="11005" max="11008" width="34.4416666666667" style="10" customWidth="1"/>
    <col min="11009" max="11163" width="6.775" style="10" customWidth="1"/>
    <col min="11164" max="11260" width="6.88333333333333" style="10"/>
    <col min="11261" max="11264" width="34.4416666666667" style="10" customWidth="1"/>
    <col min="11265" max="11419" width="6.775" style="10" customWidth="1"/>
    <col min="11420" max="11516" width="6.88333333333333" style="10"/>
    <col min="11517" max="11520" width="34.4416666666667" style="10" customWidth="1"/>
    <col min="11521" max="11675" width="6.775" style="10" customWidth="1"/>
    <col min="11676" max="11772" width="6.88333333333333" style="10"/>
    <col min="11773" max="11776" width="34.4416666666667" style="10" customWidth="1"/>
    <col min="11777" max="11931" width="6.775" style="10" customWidth="1"/>
    <col min="11932" max="12028" width="6.88333333333333" style="10"/>
    <col min="12029" max="12032" width="34.4416666666667" style="10" customWidth="1"/>
    <col min="12033" max="12187" width="6.775" style="10" customWidth="1"/>
    <col min="12188" max="12284" width="6.88333333333333" style="10"/>
    <col min="12285" max="12288" width="34.4416666666667" style="10" customWidth="1"/>
    <col min="12289" max="12443" width="6.775" style="10" customWidth="1"/>
    <col min="12444" max="12540" width="6.88333333333333" style="10"/>
    <col min="12541" max="12544" width="34.4416666666667" style="10" customWidth="1"/>
    <col min="12545" max="12699" width="6.775" style="10" customWidth="1"/>
    <col min="12700" max="12796" width="6.88333333333333" style="10"/>
    <col min="12797" max="12800" width="34.4416666666667" style="10" customWidth="1"/>
    <col min="12801" max="12955" width="6.775" style="10" customWidth="1"/>
    <col min="12956" max="13052" width="6.88333333333333" style="10"/>
    <col min="13053" max="13056" width="34.4416666666667" style="10" customWidth="1"/>
    <col min="13057" max="13211" width="6.775" style="10" customWidth="1"/>
    <col min="13212" max="13308" width="6.88333333333333" style="10"/>
    <col min="13309" max="13312" width="34.4416666666667" style="10" customWidth="1"/>
    <col min="13313" max="13467" width="6.775" style="10" customWidth="1"/>
    <col min="13468" max="13564" width="6.88333333333333" style="10"/>
    <col min="13565" max="13568" width="34.4416666666667" style="10" customWidth="1"/>
    <col min="13569" max="13723" width="6.775" style="10" customWidth="1"/>
    <col min="13724" max="13820" width="6.88333333333333" style="10"/>
    <col min="13821" max="13824" width="34.4416666666667" style="10" customWidth="1"/>
    <col min="13825" max="13979" width="6.775" style="10" customWidth="1"/>
    <col min="13980" max="14076" width="6.88333333333333" style="10"/>
    <col min="14077" max="14080" width="34.4416666666667" style="10" customWidth="1"/>
    <col min="14081" max="14235" width="6.775" style="10" customWidth="1"/>
    <col min="14236" max="14332" width="6.88333333333333" style="10"/>
    <col min="14333" max="14336" width="34.4416666666667" style="10" customWidth="1"/>
    <col min="14337" max="14491" width="6.775" style="10" customWidth="1"/>
    <col min="14492" max="14588" width="6.88333333333333" style="10"/>
    <col min="14589" max="14592" width="34.4416666666667" style="10" customWidth="1"/>
    <col min="14593" max="14747" width="6.775" style="10" customWidth="1"/>
    <col min="14748" max="14844" width="6.88333333333333" style="10"/>
    <col min="14845" max="14848" width="34.4416666666667" style="10" customWidth="1"/>
    <col min="14849" max="15003" width="6.775" style="10" customWidth="1"/>
    <col min="15004" max="15100" width="6.88333333333333" style="10"/>
    <col min="15101" max="15104" width="34.4416666666667" style="10" customWidth="1"/>
    <col min="15105" max="15259" width="6.775" style="10" customWidth="1"/>
    <col min="15260" max="15356" width="6.88333333333333" style="10"/>
    <col min="15357" max="15360" width="34.4416666666667" style="10" customWidth="1"/>
    <col min="15361" max="15515" width="6.775" style="10" customWidth="1"/>
    <col min="15516" max="15612" width="6.88333333333333" style="10"/>
    <col min="15613" max="15616" width="34.4416666666667" style="10" customWidth="1"/>
    <col min="15617" max="15771" width="6.775" style="10" customWidth="1"/>
    <col min="15772" max="15868" width="6.88333333333333" style="10"/>
    <col min="15869" max="15872" width="34.4416666666667" style="10" customWidth="1"/>
    <col min="15873" max="16027" width="6.775" style="10" customWidth="1"/>
    <col min="16028" max="16124" width="6.88333333333333" style="10"/>
    <col min="16125" max="16128" width="34.4416666666667" style="10" customWidth="1"/>
    <col min="16129" max="16283" width="6.775" style="10" customWidth="1"/>
    <col min="16284" max="16384" width="6.88333333333333" style="10"/>
  </cols>
  <sheetData>
    <row r="1" customHeight="1" spans="1:247">
      <c r="A1" s="11" t="s">
        <v>190</v>
      </c>
      <c r="B1" s="38"/>
      <c r="C1" s="39"/>
      <c r="D1" s="40"/>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row>
    <row r="2" ht="33" spans="1:247">
      <c r="A2" s="41" t="s">
        <v>191</v>
      </c>
      <c r="B2" s="42"/>
      <c r="C2" s="43"/>
      <c r="D2" s="42"/>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row>
    <row r="3" customHeight="1" spans="1:247">
      <c r="A3" s="42"/>
      <c r="B3" s="42"/>
      <c r="C3" s="43"/>
      <c r="D3" s="42"/>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row>
    <row r="4" customHeight="1" spans="1:247">
      <c r="A4" s="16"/>
      <c r="B4" s="44"/>
      <c r="C4" s="45"/>
      <c r="D4" s="18" t="s">
        <v>6</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row>
    <row r="5" ht="23.25" customHeight="1" spans="1:247">
      <c r="A5" s="46" t="s">
        <v>7</v>
      </c>
      <c r="B5" s="46"/>
      <c r="C5" s="46" t="s">
        <v>8</v>
      </c>
      <c r="D5" s="46"/>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row>
    <row r="6" ht="24" customHeight="1" spans="1:247">
      <c r="A6" s="47" t="s">
        <v>9</v>
      </c>
      <c r="B6" s="48" t="s">
        <v>10</v>
      </c>
      <c r="C6" s="47" t="s">
        <v>9</v>
      </c>
      <c r="D6" s="47" t="s">
        <v>10</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row>
    <row r="7" customHeight="1" spans="1:247">
      <c r="A7" s="49" t="s">
        <v>192</v>
      </c>
      <c r="B7" s="21">
        <v>2488.6578</v>
      </c>
      <c r="C7" s="50" t="s">
        <v>193</v>
      </c>
      <c r="D7" s="21">
        <v>787.0766</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row>
    <row r="8" customHeight="1" spans="1:247">
      <c r="A8" s="51" t="s">
        <v>194</v>
      </c>
      <c r="B8" s="52"/>
      <c r="C8" s="50" t="s">
        <v>195</v>
      </c>
      <c r="D8" s="53"/>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row>
    <row r="9" customHeight="1" spans="1:247">
      <c r="A9" s="54" t="s">
        <v>196</v>
      </c>
      <c r="B9" s="55"/>
      <c r="C9" s="50" t="s">
        <v>197</v>
      </c>
      <c r="D9" s="53"/>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row>
    <row r="10" customHeight="1" spans="1:247">
      <c r="A10" s="56" t="s">
        <v>198</v>
      </c>
      <c r="B10" s="57"/>
      <c r="C10" s="50" t="s">
        <v>199</v>
      </c>
      <c r="D10" s="53"/>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row>
    <row r="11" customHeight="1" spans="1:247">
      <c r="A11" s="56" t="s">
        <v>200</v>
      </c>
      <c r="B11" s="57"/>
      <c r="C11" s="50" t="s">
        <v>201</v>
      </c>
      <c r="D11" s="53"/>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row>
    <row r="12" customHeight="1" spans="1:247">
      <c r="A12" s="56" t="s">
        <v>202</v>
      </c>
      <c r="B12" s="52"/>
      <c r="C12" s="50" t="s">
        <v>203</v>
      </c>
      <c r="D12" s="21"/>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row>
    <row r="13" customHeight="1" spans="1:247">
      <c r="A13" s="56"/>
      <c r="B13" s="58"/>
      <c r="C13" s="50" t="s">
        <v>204</v>
      </c>
      <c r="D13" s="21">
        <v>48.4495</v>
      </c>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row>
    <row r="14" customHeight="1" spans="1:247">
      <c r="A14" s="56"/>
      <c r="B14" s="59"/>
      <c r="C14" s="50" t="s">
        <v>205</v>
      </c>
      <c r="D14" s="21">
        <v>1025.8712</v>
      </c>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row>
    <row r="15" customHeight="1" spans="1:247">
      <c r="A15" s="56"/>
      <c r="B15" s="59"/>
      <c r="C15" s="50" t="s">
        <v>206</v>
      </c>
      <c r="D15" s="21">
        <v>56.4953</v>
      </c>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row>
    <row r="16" customHeight="1" spans="1:247">
      <c r="A16" s="56"/>
      <c r="B16" s="59"/>
      <c r="C16" s="50" t="s">
        <v>207</v>
      </c>
      <c r="D16" s="21">
        <v>50</v>
      </c>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row>
    <row r="17" customHeight="1" spans="1:247">
      <c r="A17" s="56"/>
      <c r="B17" s="59"/>
      <c r="C17" s="50" t="s">
        <v>208</v>
      </c>
      <c r="D17" s="53"/>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row>
    <row r="18" customHeight="1" spans="1:247">
      <c r="A18" s="60"/>
      <c r="B18" s="59"/>
      <c r="C18" s="50" t="s">
        <v>209</v>
      </c>
      <c r="D18" s="21">
        <v>464.4472</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row>
    <row r="19" customHeight="1" spans="1:247">
      <c r="A19" s="60"/>
      <c r="B19" s="59"/>
      <c r="C19" s="50" t="s">
        <v>210</v>
      </c>
      <c r="D19" s="53"/>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row>
    <row r="20" customHeight="1" spans="1:247">
      <c r="A20" s="60"/>
      <c r="B20" s="59"/>
      <c r="C20" s="50" t="s">
        <v>211</v>
      </c>
      <c r="D20" s="53"/>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row>
    <row r="21" customHeight="1" spans="1:247">
      <c r="A21" s="60"/>
      <c r="B21" s="59"/>
      <c r="C21" s="50" t="s">
        <v>212</v>
      </c>
      <c r="D21" s="53"/>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row>
    <row r="22" customHeight="1" spans="1:247">
      <c r="A22" s="60"/>
      <c r="B22" s="59"/>
      <c r="C22" s="50" t="s">
        <v>213</v>
      </c>
      <c r="D22" s="53"/>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row>
    <row r="23" customHeight="1" spans="1:247">
      <c r="A23" s="60"/>
      <c r="B23" s="59"/>
      <c r="C23" s="50" t="s">
        <v>214</v>
      </c>
      <c r="D23" s="53"/>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row>
    <row r="24" customHeight="1" spans="1:247">
      <c r="A24" s="60"/>
      <c r="B24" s="59"/>
      <c r="C24" s="50" t="s">
        <v>215</v>
      </c>
      <c r="D24" s="21">
        <v>56.318</v>
      </c>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row>
    <row r="25" customHeight="1" spans="1:247">
      <c r="A25" s="60"/>
      <c r="B25" s="59"/>
      <c r="C25" s="50" t="s">
        <v>216</v>
      </c>
      <c r="D25" s="61"/>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row>
    <row r="26" customHeight="1" spans="1:247">
      <c r="A26" s="60"/>
      <c r="B26" s="59"/>
      <c r="C26" s="50" t="s">
        <v>217</v>
      </c>
      <c r="D26" s="61"/>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row>
    <row r="27" customHeight="1" spans="1:247">
      <c r="A27" s="60"/>
      <c r="B27" s="59"/>
      <c r="C27" s="50" t="s">
        <v>218</v>
      </c>
      <c r="D27" s="61"/>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row>
    <row r="28" customHeight="1" spans="1:247">
      <c r="A28" s="60"/>
      <c r="B28" s="59"/>
      <c r="C28" s="50" t="s">
        <v>219</v>
      </c>
      <c r="D28" s="62"/>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row>
    <row r="29" customHeight="1" spans="1:247">
      <c r="A29" s="63"/>
      <c r="B29" s="59"/>
      <c r="C29" s="64"/>
      <c r="D29" s="62"/>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row>
    <row r="30" customHeight="1" spans="1:247">
      <c r="A30" s="65" t="s">
        <v>220</v>
      </c>
      <c r="B30" s="66">
        <f>SUM(B7:B17)</f>
        <v>2488.6578</v>
      </c>
      <c r="C30" s="67" t="s">
        <v>221</v>
      </c>
      <c r="D30" s="68">
        <f>SUM(D7:D28)</f>
        <v>2488.6578</v>
      </c>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row>
    <row r="31" customHeight="1" spans="1:247">
      <c r="A31" s="56" t="s">
        <v>222</v>
      </c>
      <c r="B31" s="66"/>
      <c r="C31" s="64" t="s">
        <v>223</v>
      </c>
      <c r="D31" s="68">
        <f>B33-D30</f>
        <v>0</v>
      </c>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row>
    <row r="32" customHeight="1" spans="1:247">
      <c r="A32" s="56" t="s">
        <v>224</v>
      </c>
      <c r="B32" s="52"/>
      <c r="C32" s="69"/>
      <c r="D32" s="6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row>
    <row r="33" customHeight="1" spans="1:4">
      <c r="A33" s="70" t="s">
        <v>225</v>
      </c>
      <c r="B33" s="71">
        <f>B30+B32</f>
        <v>2488.6578</v>
      </c>
      <c r="C33" s="72" t="s">
        <v>226</v>
      </c>
      <c r="D33" s="68">
        <f>D30+D31</f>
        <v>2488.6578</v>
      </c>
    </row>
    <row r="40" customHeight="1" spans="3:3">
      <c r="C40" s="27"/>
    </row>
  </sheetData>
  <mergeCells count="2">
    <mergeCell ref="A5:B5"/>
    <mergeCell ref="C5:D5"/>
  </mergeCells>
  <printOptions horizontalCentered="1"/>
  <pageMargins left="0" right="0" top="0" bottom="0" header="0.499999992490753" footer="0.499999992490753"/>
  <pageSetup paperSize="9" scale="88"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6"/>
  <sheetViews>
    <sheetView showGridLines="0" showZeros="0" topLeftCell="A16" workbookViewId="0">
      <selection activeCell="D16" sqref="D16"/>
    </sheetView>
  </sheetViews>
  <sheetFormatPr defaultColWidth="6.88333333333333" defaultRowHeight="12.75" customHeight="1"/>
  <cols>
    <col min="1" max="1" width="36.2166666666667" style="10" customWidth="1"/>
    <col min="2" max="11" width="12.6666666666667" style="10" customWidth="1"/>
    <col min="12" max="254" width="6.88333333333333" style="10"/>
    <col min="255" max="255" width="9.21666666666667" style="10" customWidth="1"/>
    <col min="256" max="256" width="44.6666666666667" style="10" customWidth="1"/>
    <col min="257" max="266" width="12.6666666666667" style="10" customWidth="1"/>
    <col min="267" max="510" width="6.88333333333333" style="10"/>
    <col min="511" max="511" width="9.21666666666667" style="10" customWidth="1"/>
    <col min="512" max="512" width="44.6666666666667" style="10" customWidth="1"/>
    <col min="513" max="522" width="12.6666666666667" style="10" customWidth="1"/>
    <col min="523" max="766" width="6.88333333333333" style="10"/>
    <col min="767" max="767" width="9.21666666666667" style="10" customWidth="1"/>
    <col min="768" max="768" width="44.6666666666667" style="10" customWidth="1"/>
    <col min="769" max="778" width="12.6666666666667" style="10" customWidth="1"/>
    <col min="779" max="1022" width="6.88333333333333" style="10"/>
    <col min="1023" max="1023" width="9.21666666666667" style="10" customWidth="1"/>
    <col min="1024" max="1024" width="44.6666666666667" style="10" customWidth="1"/>
    <col min="1025" max="1034" width="12.6666666666667" style="10" customWidth="1"/>
    <col min="1035" max="1278" width="6.88333333333333" style="10"/>
    <col min="1279" max="1279" width="9.21666666666667" style="10" customWidth="1"/>
    <col min="1280" max="1280" width="44.6666666666667" style="10" customWidth="1"/>
    <col min="1281" max="1290" width="12.6666666666667" style="10" customWidth="1"/>
    <col min="1291" max="1534" width="6.88333333333333" style="10"/>
    <col min="1535" max="1535" width="9.21666666666667" style="10" customWidth="1"/>
    <col min="1536" max="1536" width="44.6666666666667" style="10" customWidth="1"/>
    <col min="1537" max="1546" width="12.6666666666667" style="10" customWidth="1"/>
    <col min="1547" max="1790" width="6.88333333333333" style="10"/>
    <col min="1791" max="1791" width="9.21666666666667" style="10" customWidth="1"/>
    <col min="1792" max="1792" width="44.6666666666667" style="10" customWidth="1"/>
    <col min="1793" max="1802" width="12.6666666666667" style="10" customWidth="1"/>
    <col min="1803" max="2046" width="6.88333333333333" style="10"/>
    <col min="2047" max="2047" width="9.21666666666667" style="10" customWidth="1"/>
    <col min="2048" max="2048" width="44.6666666666667" style="10" customWidth="1"/>
    <col min="2049" max="2058" width="12.6666666666667" style="10" customWidth="1"/>
    <col min="2059" max="2302" width="6.88333333333333" style="10"/>
    <col min="2303" max="2303" width="9.21666666666667" style="10" customWidth="1"/>
    <col min="2304" max="2304" width="44.6666666666667" style="10" customWidth="1"/>
    <col min="2305" max="2314" width="12.6666666666667" style="10" customWidth="1"/>
    <col min="2315" max="2558" width="6.88333333333333" style="10"/>
    <col min="2559" max="2559" width="9.21666666666667" style="10" customWidth="1"/>
    <col min="2560" max="2560" width="44.6666666666667" style="10" customWidth="1"/>
    <col min="2561" max="2570" width="12.6666666666667" style="10" customWidth="1"/>
    <col min="2571" max="2814" width="6.88333333333333" style="10"/>
    <col min="2815" max="2815" width="9.21666666666667" style="10" customWidth="1"/>
    <col min="2816" max="2816" width="44.6666666666667" style="10" customWidth="1"/>
    <col min="2817" max="2826" width="12.6666666666667" style="10" customWidth="1"/>
    <col min="2827" max="3070" width="6.88333333333333" style="10"/>
    <col min="3071" max="3071" width="9.21666666666667" style="10" customWidth="1"/>
    <col min="3072" max="3072" width="44.6666666666667" style="10" customWidth="1"/>
    <col min="3073" max="3082" width="12.6666666666667" style="10" customWidth="1"/>
    <col min="3083" max="3326" width="6.88333333333333" style="10"/>
    <col min="3327" max="3327" width="9.21666666666667" style="10" customWidth="1"/>
    <col min="3328" max="3328" width="44.6666666666667" style="10" customWidth="1"/>
    <col min="3329" max="3338" width="12.6666666666667" style="10" customWidth="1"/>
    <col min="3339" max="3582" width="6.88333333333333" style="10"/>
    <col min="3583" max="3583" width="9.21666666666667" style="10" customWidth="1"/>
    <col min="3584" max="3584" width="44.6666666666667" style="10" customWidth="1"/>
    <col min="3585" max="3594" width="12.6666666666667" style="10" customWidth="1"/>
    <col min="3595" max="3838" width="6.88333333333333" style="10"/>
    <col min="3839" max="3839" width="9.21666666666667" style="10" customWidth="1"/>
    <col min="3840" max="3840" width="44.6666666666667" style="10" customWidth="1"/>
    <col min="3841" max="3850" width="12.6666666666667" style="10" customWidth="1"/>
    <col min="3851" max="4094" width="6.88333333333333" style="10"/>
    <col min="4095" max="4095" width="9.21666666666667" style="10" customWidth="1"/>
    <col min="4096" max="4096" width="44.6666666666667" style="10" customWidth="1"/>
    <col min="4097" max="4106" width="12.6666666666667" style="10" customWidth="1"/>
    <col min="4107" max="4350" width="6.88333333333333" style="10"/>
    <col min="4351" max="4351" width="9.21666666666667" style="10" customWidth="1"/>
    <col min="4352" max="4352" width="44.6666666666667" style="10" customWidth="1"/>
    <col min="4353" max="4362" width="12.6666666666667" style="10" customWidth="1"/>
    <col min="4363" max="4606" width="6.88333333333333" style="10"/>
    <col min="4607" max="4607" width="9.21666666666667" style="10" customWidth="1"/>
    <col min="4608" max="4608" width="44.6666666666667" style="10" customWidth="1"/>
    <col min="4609" max="4618" width="12.6666666666667" style="10" customWidth="1"/>
    <col min="4619" max="4862" width="6.88333333333333" style="10"/>
    <col min="4863" max="4863" width="9.21666666666667" style="10" customWidth="1"/>
    <col min="4864" max="4864" width="44.6666666666667" style="10" customWidth="1"/>
    <col min="4865" max="4874" width="12.6666666666667" style="10" customWidth="1"/>
    <col min="4875" max="5118" width="6.88333333333333" style="10"/>
    <col min="5119" max="5119" width="9.21666666666667" style="10" customWidth="1"/>
    <col min="5120" max="5120" width="44.6666666666667" style="10" customWidth="1"/>
    <col min="5121" max="5130" width="12.6666666666667" style="10" customWidth="1"/>
    <col min="5131" max="5374" width="6.88333333333333" style="10"/>
    <col min="5375" max="5375" width="9.21666666666667" style="10" customWidth="1"/>
    <col min="5376" max="5376" width="44.6666666666667" style="10" customWidth="1"/>
    <col min="5377" max="5386" width="12.6666666666667" style="10" customWidth="1"/>
    <col min="5387" max="5630" width="6.88333333333333" style="10"/>
    <col min="5631" max="5631" width="9.21666666666667" style="10" customWidth="1"/>
    <col min="5632" max="5632" width="44.6666666666667" style="10" customWidth="1"/>
    <col min="5633" max="5642" width="12.6666666666667" style="10" customWidth="1"/>
    <col min="5643" max="5886" width="6.88333333333333" style="10"/>
    <col min="5887" max="5887" width="9.21666666666667" style="10" customWidth="1"/>
    <col min="5888" max="5888" width="44.6666666666667" style="10" customWidth="1"/>
    <col min="5889" max="5898" width="12.6666666666667" style="10" customWidth="1"/>
    <col min="5899" max="6142" width="6.88333333333333" style="10"/>
    <col min="6143" max="6143" width="9.21666666666667" style="10" customWidth="1"/>
    <col min="6144" max="6144" width="44.6666666666667" style="10" customWidth="1"/>
    <col min="6145" max="6154" width="12.6666666666667" style="10" customWidth="1"/>
    <col min="6155" max="6398" width="6.88333333333333" style="10"/>
    <col min="6399" max="6399" width="9.21666666666667" style="10" customWidth="1"/>
    <col min="6400" max="6400" width="44.6666666666667" style="10" customWidth="1"/>
    <col min="6401" max="6410" width="12.6666666666667" style="10" customWidth="1"/>
    <col min="6411" max="6654" width="6.88333333333333" style="10"/>
    <col min="6655" max="6655" width="9.21666666666667" style="10" customWidth="1"/>
    <col min="6656" max="6656" width="44.6666666666667" style="10" customWidth="1"/>
    <col min="6657" max="6666" width="12.6666666666667" style="10" customWidth="1"/>
    <col min="6667" max="6910" width="6.88333333333333" style="10"/>
    <col min="6911" max="6911" width="9.21666666666667" style="10" customWidth="1"/>
    <col min="6912" max="6912" width="44.6666666666667" style="10" customWidth="1"/>
    <col min="6913" max="6922" width="12.6666666666667" style="10" customWidth="1"/>
    <col min="6923" max="7166" width="6.88333333333333" style="10"/>
    <col min="7167" max="7167" width="9.21666666666667" style="10" customWidth="1"/>
    <col min="7168" max="7168" width="44.6666666666667" style="10" customWidth="1"/>
    <col min="7169" max="7178" width="12.6666666666667" style="10" customWidth="1"/>
    <col min="7179" max="7422" width="6.88333333333333" style="10"/>
    <col min="7423" max="7423" width="9.21666666666667" style="10" customWidth="1"/>
    <col min="7424" max="7424" width="44.6666666666667" style="10" customWidth="1"/>
    <col min="7425" max="7434" width="12.6666666666667" style="10" customWidth="1"/>
    <col min="7435" max="7678" width="6.88333333333333" style="10"/>
    <col min="7679" max="7679" width="9.21666666666667" style="10" customWidth="1"/>
    <col min="7680" max="7680" width="44.6666666666667" style="10" customWidth="1"/>
    <col min="7681" max="7690" width="12.6666666666667" style="10" customWidth="1"/>
    <col min="7691" max="7934" width="6.88333333333333" style="10"/>
    <col min="7935" max="7935" width="9.21666666666667" style="10" customWidth="1"/>
    <col min="7936" max="7936" width="44.6666666666667" style="10" customWidth="1"/>
    <col min="7937" max="7946" width="12.6666666666667" style="10" customWidth="1"/>
    <col min="7947" max="8190" width="6.88333333333333" style="10"/>
    <col min="8191" max="8191" width="9.21666666666667" style="10" customWidth="1"/>
    <col min="8192" max="8192" width="44.6666666666667" style="10" customWidth="1"/>
    <col min="8193" max="8202" width="12.6666666666667" style="10" customWidth="1"/>
    <col min="8203" max="8446" width="6.88333333333333" style="10"/>
    <col min="8447" max="8447" width="9.21666666666667" style="10" customWidth="1"/>
    <col min="8448" max="8448" width="44.6666666666667" style="10" customWidth="1"/>
    <col min="8449" max="8458" width="12.6666666666667" style="10" customWidth="1"/>
    <col min="8459" max="8702" width="6.88333333333333" style="10"/>
    <col min="8703" max="8703" width="9.21666666666667" style="10" customWidth="1"/>
    <col min="8704" max="8704" width="44.6666666666667" style="10" customWidth="1"/>
    <col min="8705" max="8714" width="12.6666666666667" style="10" customWidth="1"/>
    <col min="8715" max="8958" width="6.88333333333333" style="10"/>
    <col min="8959" max="8959" width="9.21666666666667" style="10" customWidth="1"/>
    <col min="8960" max="8960" width="44.6666666666667" style="10" customWidth="1"/>
    <col min="8961" max="8970" width="12.6666666666667" style="10" customWidth="1"/>
    <col min="8971" max="9214" width="6.88333333333333" style="10"/>
    <col min="9215" max="9215" width="9.21666666666667" style="10" customWidth="1"/>
    <col min="9216" max="9216" width="44.6666666666667" style="10" customWidth="1"/>
    <col min="9217" max="9226" width="12.6666666666667" style="10" customWidth="1"/>
    <col min="9227" max="9470" width="6.88333333333333" style="10"/>
    <col min="9471" max="9471" width="9.21666666666667" style="10" customWidth="1"/>
    <col min="9472" max="9472" width="44.6666666666667" style="10" customWidth="1"/>
    <col min="9473" max="9482" width="12.6666666666667" style="10" customWidth="1"/>
    <col min="9483" max="9726" width="6.88333333333333" style="10"/>
    <col min="9727" max="9727" width="9.21666666666667" style="10" customWidth="1"/>
    <col min="9728" max="9728" width="44.6666666666667" style="10" customWidth="1"/>
    <col min="9729" max="9738" width="12.6666666666667" style="10" customWidth="1"/>
    <col min="9739" max="9982" width="6.88333333333333" style="10"/>
    <col min="9983" max="9983" width="9.21666666666667" style="10" customWidth="1"/>
    <col min="9984" max="9984" width="44.6666666666667" style="10" customWidth="1"/>
    <col min="9985" max="9994" width="12.6666666666667" style="10" customWidth="1"/>
    <col min="9995" max="10238" width="6.88333333333333" style="10"/>
    <col min="10239" max="10239" width="9.21666666666667" style="10" customWidth="1"/>
    <col min="10240" max="10240" width="44.6666666666667" style="10" customWidth="1"/>
    <col min="10241" max="10250" width="12.6666666666667" style="10" customWidth="1"/>
    <col min="10251" max="10494" width="6.88333333333333" style="10"/>
    <col min="10495" max="10495" width="9.21666666666667" style="10" customWidth="1"/>
    <col min="10496" max="10496" width="44.6666666666667" style="10" customWidth="1"/>
    <col min="10497" max="10506" width="12.6666666666667" style="10" customWidth="1"/>
    <col min="10507" max="10750" width="6.88333333333333" style="10"/>
    <col min="10751" max="10751" width="9.21666666666667" style="10" customWidth="1"/>
    <col min="10752" max="10752" width="44.6666666666667" style="10" customWidth="1"/>
    <col min="10753" max="10762" width="12.6666666666667" style="10" customWidth="1"/>
    <col min="10763" max="11006" width="6.88333333333333" style="10"/>
    <col min="11007" max="11007" width="9.21666666666667" style="10" customWidth="1"/>
    <col min="11008" max="11008" width="44.6666666666667" style="10" customWidth="1"/>
    <col min="11009" max="11018" width="12.6666666666667" style="10" customWidth="1"/>
    <col min="11019" max="11262" width="6.88333333333333" style="10"/>
    <col min="11263" max="11263" width="9.21666666666667" style="10" customWidth="1"/>
    <col min="11264" max="11264" width="44.6666666666667" style="10" customWidth="1"/>
    <col min="11265" max="11274" width="12.6666666666667" style="10" customWidth="1"/>
    <col min="11275" max="11518" width="6.88333333333333" style="10"/>
    <col min="11519" max="11519" width="9.21666666666667" style="10" customWidth="1"/>
    <col min="11520" max="11520" width="44.6666666666667" style="10" customWidth="1"/>
    <col min="11521" max="11530" width="12.6666666666667" style="10" customWidth="1"/>
    <col min="11531" max="11774" width="6.88333333333333" style="10"/>
    <col min="11775" max="11775" width="9.21666666666667" style="10" customWidth="1"/>
    <col min="11776" max="11776" width="44.6666666666667" style="10" customWidth="1"/>
    <col min="11777" max="11786" width="12.6666666666667" style="10" customWidth="1"/>
    <col min="11787" max="12030" width="6.88333333333333" style="10"/>
    <col min="12031" max="12031" width="9.21666666666667" style="10" customWidth="1"/>
    <col min="12032" max="12032" width="44.6666666666667" style="10" customWidth="1"/>
    <col min="12033" max="12042" width="12.6666666666667" style="10" customWidth="1"/>
    <col min="12043" max="12286" width="6.88333333333333" style="10"/>
    <col min="12287" max="12287" width="9.21666666666667" style="10" customWidth="1"/>
    <col min="12288" max="12288" width="44.6666666666667" style="10" customWidth="1"/>
    <col min="12289" max="12298" width="12.6666666666667" style="10" customWidth="1"/>
    <col min="12299" max="12542" width="6.88333333333333" style="10"/>
    <col min="12543" max="12543" width="9.21666666666667" style="10" customWidth="1"/>
    <col min="12544" max="12544" width="44.6666666666667" style="10" customWidth="1"/>
    <col min="12545" max="12554" width="12.6666666666667" style="10" customWidth="1"/>
    <col min="12555" max="12798" width="6.88333333333333" style="10"/>
    <col min="12799" max="12799" width="9.21666666666667" style="10" customWidth="1"/>
    <col min="12800" max="12800" width="44.6666666666667" style="10" customWidth="1"/>
    <col min="12801" max="12810" width="12.6666666666667" style="10" customWidth="1"/>
    <col min="12811" max="13054" width="6.88333333333333" style="10"/>
    <col min="13055" max="13055" width="9.21666666666667" style="10" customWidth="1"/>
    <col min="13056" max="13056" width="44.6666666666667" style="10" customWidth="1"/>
    <col min="13057" max="13066" width="12.6666666666667" style="10" customWidth="1"/>
    <col min="13067" max="13310" width="6.88333333333333" style="10"/>
    <col min="13311" max="13311" width="9.21666666666667" style="10" customWidth="1"/>
    <col min="13312" max="13312" width="44.6666666666667" style="10" customWidth="1"/>
    <col min="13313" max="13322" width="12.6666666666667" style="10" customWidth="1"/>
    <col min="13323" max="13566" width="6.88333333333333" style="10"/>
    <col min="13567" max="13567" width="9.21666666666667" style="10" customWidth="1"/>
    <col min="13568" max="13568" width="44.6666666666667" style="10" customWidth="1"/>
    <col min="13569" max="13578" width="12.6666666666667" style="10" customWidth="1"/>
    <col min="13579" max="13822" width="6.88333333333333" style="10"/>
    <col min="13823" max="13823" width="9.21666666666667" style="10" customWidth="1"/>
    <col min="13824" max="13824" width="44.6666666666667" style="10" customWidth="1"/>
    <col min="13825" max="13834" width="12.6666666666667" style="10" customWidth="1"/>
    <col min="13835" max="14078" width="6.88333333333333" style="10"/>
    <col min="14079" max="14079" width="9.21666666666667" style="10" customWidth="1"/>
    <col min="14080" max="14080" width="44.6666666666667" style="10" customWidth="1"/>
    <col min="14081" max="14090" width="12.6666666666667" style="10" customWidth="1"/>
    <col min="14091" max="14334" width="6.88333333333333" style="10"/>
    <col min="14335" max="14335" width="9.21666666666667" style="10" customWidth="1"/>
    <col min="14336" max="14336" width="44.6666666666667" style="10" customWidth="1"/>
    <col min="14337" max="14346" width="12.6666666666667" style="10" customWidth="1"/>
    <col min="14347" max="14590" width="6.88333333333333" style="10"/>
    <col min="14591" max="14591" width="9.21666666666667" style="10" customWidth="1"/>
    <col min="14592" max="14592" width="44.6666666666667" style="10" customWidth="1"/>
    <col min="14593" max="14602" width="12.6666666666667" style="10" customWidth="1"/>
    <col min="14603" max="14846" width="6.88333333333333" style="10"/>
    <col min="14847" max="14847" width="9.21666666666667" style="10" customWidth="1"/>
    <col min="14848" max="14848" width="44.6666666666667" style="10" customWidth="1"/>
    <col min="14849" max="14858" width="12.6666666666667" style="10" customWidth="1"/>
    <col min="14859" max="15102" width="6.88333333333333" style="10"/>
    <col min="15103" max="15103" width="9.21666666666667" style="10" customWidth="1"/>
    <col min="15104" max="15104" width="44.6666666666667" style="10" customWidth="1"/>
    <col min="15105" max="15114" width="12.6666666666667" style="10" customWidth="1"/>
    <col min="15115" max="15358" width="6.88333333333333" style="10"/>
    <col min="15359" max="15359" width="9.21666666666667" style="10" customWidth="1"/>
    <col min="15360" max="15360" width="44.6666666666667" style="10" customWidth="1"/>
    <col min="15361" max="15370" width="12.6666666666667" style="10" customWidth="1"/>
    <col min="15371" max="15614" width="6.88333333333333" style="10"/>
    <col min="15615" max="15615" width="9.21666666666667" style="10" customWidth="1"/>
    <col min="15616" max="15616" width="44.6666666666667" style="10" customWidth="1"/>
    <col min="15617" max="15626" width="12.6666666666667" style="10" customWidth="1"/>
    <col min="15627" max="15870" width="6.88333333333333" style="10"/>
    <col min="15871" max="15871" width="9.21666666666667" style="10" customWidth="1"/>
    <col min="15872" max="15872" width="44.6666666666667" style="10" customWidth="1"/>
    <col min="15873" max="15882" width="12.6666666666667" style="10" customWidth="1"/>
    <col min="15883" max="16126" width="6.88333333333333" style="10"/>
    <col min="16127" max="16127" width="9.21666666666667" style="10" customWidth="1"/>
    <col min="16128" max="16128" width="44.6666666666667" style="10" customWidth="1"/>
    <col min="16129" max="16138" width="12.6666666666667" style="10" customWidth="1"/>
    <col min="16139" max="16382" width="6.88333333333333" style="10"/>
  </cols>
  <sheetData>
    <row r="1" ht="20.1" customHeight="1" spans="1:11">
      <c r="A1" s="11" t="s">
        <v>227</v>
      </c>
      <c r="K1" s="35"/>
    </row>
    <row r="2" ht="27" customHeight="1" spans="1:11">
      <c r="A2" s="12" t="s">
        <v>228</v>
      </c>
      <c r="B2" s="14"/>
      <c r="C2" s="14"/>
      <c r="D2" s="14"/>
      <c r="E2" s="14"/>
      <c r="F2" s="14"/>
      <c r="G2" s="14"/>
      <c r="H2" s="14"/>
      <c r="I2" s="14"/>
      <c r="J2" s="14"/>
      <c r="K2" s="14"/>
    </row>
    <row r="3" ht="20.1" customHeight="1" spans="1:11">
      <c r="A3" s="29"/>
      <c r="B3" s="29"/>
      <c r="C3" s="29"/>
      <c r="D3" s="29"/>
      <c r="E3" s="29"/>
      <c r="F3" s="29"/>
      <c r="G3" s="29"/>
      <c r="H3" s="29"/>
      <c r="I3" s="29"/>
      <c r="J3" s="29"/>
      <c r="K3" s="36" t="s">
        <v>6</v>
      </c>
    </row>
    <row r="4" ht="24" customHeight="1" spans="1:11">
      <c r="A4" s="30" t="s">
        <v>187</v>
      </c>
      <c r="B4" s="31" t="s">
        <v>11</v>
      </c>
      <c r="C4" s="6" t="s">
        <v>224</v>
      </c>
      <c r="D4" s="6" t="s">
        <v>192</v>
      </c>
      <c r="E4" s="6" t="s">
        <v>194</v>
      </c>
      <c r="F4" s="6" t="s">
        <v>196</v>
      </c>
      <c r="G4" s="32" t="s">
        <v>198</v>
      </c>
      <c r="H4" s="31"/>
      <c r="I4" s="6" t="s">
        <v>200</v>
      </c>
      <c r="J4" s="6" t="s">
        <v>202</v>
      </c>
      <c r="K4" s="37" t="s">
        <v>222</v>
      </c>
    </row>
    <row r="5" ht="27" customHeight="1" spans="1:11">
      <c r="A5" s="33"/>
      <c r="B5" s="19"/>
      <c r="C5" s="19"/>
      <c r="D5" s="19"/>
      <c r="E5" s="19"/>
      <c r="F5" s="19"/>
      <c r="G5" s="19" t="s">
        <v>229</v>
      </c>
      <c r="H5" s="19" t="s">
        <v>230</v>
      </c>
      <c r="I5" s="19"/>
      <c r="J5" s="19"/>
      <c r="K5" s="19"/>
    </row>
    <row r="6" ht="27" customHeight="1" spans="1:11">
      <c r="A6" s="34" t="s">
        <v>54</v>
      </c>
      <c r="B6" s="21">
        <v>2488.6578</v>
      </c>
      <c r="C6" s="22"/>
      <c r="D6" s="21">
        <v>2488.6578</v>
      </c>
      <c r="E6" s="22"/>
      <c r="F6" s="22"/>
      <c r="G6" s="22"/>
      <c r="H6" s="22"/>
      <c r="I6" s="22"/>
      <c r="J6" s="22"/>
      <c r="K6" s="22"/>
    </row>
    <row r="7" ht="27" customHeight="1" spans="1:11">
      <c r="A7" s="23" t="s">
        <v>55</v>
      </c>
      <c r="B7" s="21">
        <v>787.0766</v>
      </c>
      <c r="C7" s="21"/>
      <c r="D7" s="21">
        <v>787.0766</v>
      </c>
      <c r="E7" s="22"/>
      <c r="F7" s="22"/>
      <c r="G7" s="22"/>
      <c r="H7" s="22"/>
      <c r="I7" s="22"/>
      <c r="J7" s="22"/>
      <c r="K7" s="22"/>
    </row>
    <row r="8" ht="27" customHeight="1" spans="1:11">
      <c r="A8" s="23" t="s">
        <v>56</v>
      </c>
      <c r="B8" s="21">
        <v>24.876</v>
      </c>
      <c r="C8" s="21"/>
      <c r="D8" s="21">
        <v>24.876</v>
      </c>
      <c r="E8" s="22"/>
      <c r="F8" s="22"/>
      <c r="G8" s="22"/>
      <c r="H8" s="22"/>
      <c r="I8" s="22"/>
      <c r="J8" s="22"/>
      <c r="K8" s="22"/>
    </row>
    <row r="9" ht="27" customHeight="1" spans="1:11">
      <c r="A9" s="23" t="s">
        <v>57</v>
      </c>
      <c r="B9" s="21">
        <v>23.376</v>
      </c>
      <c r="C9" s="21"/>
      <c r="D9" s="21">
        <v>23.376</v>
      </c>
      <c r="E9" s="22"/>
      <c r="F9" s="22"/>
      <c r="G9" s="22"/>
      <c r="H9" s="22"/>
      <c r="I9" s="22"/>
      <c r="J9" s="22"/>
      <c r="K9" s="22"/>
    </row>
    <row r="10" ht="21.9" customHeight="1" spans="1:11">
      <c r="A10" s="23" t="s">
        <v>58</v>
      </c>
      <c r="B10" s="21">
        <v>1.5</v>
      </c>
      <c r="C10" s="21"/>
      <c r="D10" s="21">
        <v>1.5</v>
      </c>
      <c r="E10" s="22"/>
      <c r="F10" s="22"/>
      <c r="G10" s="22"/>
      <c r="H10" s="22"/>
      <c r="I10" s="22"/>
      <c r="J10" s="22"/>
      <c r="K10" s="22"/>
    </row>
    <row r="11" ht="24" customHeight="1" spans="1:11">
      <c r="A11" s="23" t="s">
        <v>59</v>
      </c>
      <c r="B11" s="21">
        <v>661.8254</v>
      </c>
      <c r="C11" s="21"/>
      <c r="D11" s="21">
        <v>661.8254</v>
      </c>
      <c r="E11" s="22"/>
      <c r="F11" s="22"/>
      <c r="G11" s="22"/>
      <c r="H11" s="22"/>
      <c r="I11" s="22"/>
      <c r="J11" s="22"/>
      <c r="K11" s="22"/>
    </row>
    <row r="12" ht="20.1" customHeight="1" spans="1:11">
      <c r="A12" s="23" t="s">
        <v>60</v>
      </c>
      <c r="B12" s="21">
        <v>661.8254</v>
      </c>
      <c r="C12" s="21"/>
      <c r="D12" s="21">
        <v>661.8254</v>
      </c>
      <c r="E12" s="24"/>
      <c r="F12" s="24"/>
      <c r="G12" s="24"/>
      <c r="H12" s="24"/>
      <c r="I12" s="24"/>
      <c r="J12" s="24"/>
      <c r="K12" s="24"/>
    </row>
    <row r="13" ht="21" customHeight="1" spans="1:11">
      <c r="A13" s="23" t="s">
        <v>61</v>
      </c>
      <c r="B13" s="21">
        <v>27.7728</v>
      </c>
      <c r="C13" s="21"/>
      <c r="D13" s="21">
        <v>27.7728</v>
      </c>
      <c r="E13" s="26"/>
      <c r="F13" s="26"/>
      <c r="G13" s="26"/>
      <c r="H13" s="26"/>
      <c r="I13" s="26"/>
      <c r="J13" s="26"/>
      <c r="K13" s="26"/>
    </row>
    <row r="14" ht="21" customHeight="1" spans="1:11">
      <c r="A14" s="23" t="s">
        <v>62</v>
      </c>
      <c r="B14" s="21">
        <v>27.7728</v>
      </c>
      <c r="C14" s="21"/>
      <c r="D14" s="21">
        <v>27.7728</v>
      </c>
      <c r="E14" s="26"/>
      <c r="F14" s="26"/>
      <c r="G14" s="26"/>
      <c r="H14" s="26"/>
      <c r="I14" s="26"/>
      <c r="J14" s="26"/>
      <c r="K14" s="26"/>
    </row>
    <row r="15" customHeight="1" spans="1:11">
      <c r="A15" s="23" t="s">
        <v>63</v>
      </c>
      <c r="B15" s="21">
        <v>20.6472</v>
      </c>
      <c r="C15" s="21"/>
      <c r="D15" s="21">
        <v>20.6472</v>
      </c>
      <c r="E15" s="26"/>
      <c r="F15" s="26"/>
      <c r="G15" s="26"/>
      <c r="H15" s="26"/>
      <c r="I15" s="26"/>
      <c r="J15" s="26"/>
      <c r="K15" s="26"/>
    </row>
    <row r="16" customHeight="1" spans="1:11">
      <c r="A16" s="23" t="s">
        <v>64</v>
      </c>
      <c r="B16" s="21">
        <v>20.6472</v>
      </c>
      <c r="C16" s="21"/>
      <c r="D16" s="21">
        <v>20.6472</v>
      </c>
      <c r="E16" s="26"/>
      <c r="F16" s="26"/>
      <c r="G16" s="26"/>
      <c r="H16" s="26"/>
      <c r="I16" s="26"/>
      <c r="J16" s="26"/>
      <c r="K16" s="26"/>
    </row>
    <row r="17" customHeight="1" spans="1:11">
      <c r="A17" s="23" t="s">
        <v>65</v>
      </c>
      <c r="B17" s="21">
        <v>51.9552</v>
      </c>
      <c r="C17" s="21"/>
      <c r="D17" s="21">
        <v>51.9552</v>
      </c>
      <c r="E17" s="26"/>
      <c r="F17" s="26"/>
      <c r="G17" s="26"/>
      <c r="H17" s="26"/>
      <c r="I17" s="26"/>
      <c r="J17" s="26"/>
      <c r="K17" s="26"/>
    </row>
    <row r="18" customHeight="1" spans="1:11">
      <c r="A18" s="23" t="s">
        <v>66</v>
      </c>
      <c r="B18" s="21">
        <v>51.9552</v>
      </c>
      <c r="C18" s="21"/>
      <c r="D18" s="21">
        <v>51.9552</v>
      </c>
      <c r="E18" s="28"/>
      <c r="F18" s="28"/>
      <c r="G18" s="28"/>
      <c r="H18" s="26"/>
      <c r="I18" s="26"/>
      <c r="J18" s="26"/>
      <c r="K18" s="26"/>
    </row>
    <row r="19" customHeight="1" spans="1:11">
      <c r="A19" s="23" t="s">
        <v>67</v>
      </c>
      <c r="B19" s="21">
        <v>48.4495</v>
      </c>
      <c r="C19" s="21"/>
      <c r="D19" s="21">
        <v>48.4495</v>
      </c>
      <c r="E19" s="28"/>
      <c r="F19" s="28"/>
      <c r="G19" s="28"/>
      <c r="H19" s="28"/>
      <c r="I19" s="26"/>
      <c r="J19" s="26"/>
      <c r="K19" s="28"/>
    </row>
    <row r="20" customHeight="1" spans="1:11">
      <c r="A20" s="23" t="s">
        <v>68</v>
      </c>
      <c r="B20" s="21">
        <v>48.4495</v>
      </c>
      <c r="C20" s="21"/>
      <c r="D20" s="21">
        <v>48.4495</v>
      </c>
      <c r="E20" s="28"/>
      <c r="F20" s="28"/>
      <c r="G20" s="28"/>
      <c r="H20" s="28"/>
      <c r="I20" s="26"/>
      <c r="J20" s="26"/>
      <c r="K20" s="26"/>
    </row>
    <row r="21" customHeight="1" spans="1:11">
      <c r="A21" s="23" t="s">
        <v>69</v>
      </c>
      <c r="B21" s="21">
        <v>48.4495</v>
      </c>
      <c r="C21" s="21"/>
      <c r="D21" s="21">
        <v>48.4495</v>
      </c>
      <c r="E21" s="28"/>
      <c r="F21" s="28"/>
      <c r="G21" s="28"/>
      <c r="H21" s="28"/>
      <c r="I21" s="26"/>
      <c r="J21" s="28"/>
      <c r="K21" s="28"/>
    </row>
    <row r="22" customHeight="1" spans="1:11">
      <c r="A22" s="23" t="s">
        <v>70</v>
      </c>
      <c r="B22" s="21">
        <v>1025.8712</v>
      </c>
      <c r="C22" s="21"/>
      <c r="D22" s="21">
        <v>1025.8712</v>
      </c>
      <c r="E22" s="28"/>
      <c r="F22" s="28"/>
      <c r="G22" s="28"/>
      <c r="H22" s="26"/>
      <c r="I22" s="26"/>
      <c r="J22" s="28"/>
      <c r="K22" s="28"/>
    </row>
    <row r="23" customHeight="1" spans="1:11">
      <c r="A23" s="23" t="s">
        <v>71</v>
      </c>
      <c r="B23" s="21">
        <v>29.586</v>
      </c>
      <c r="C23" s="21"/>
      <c r="D23" s="21">
        <v>29.586</v>
      </c>
      <c r="E23" s="28"/>
      <c r="F23" s="28"/>
      <c r="G23" s="28"/>
      <c r="H23" s="26"/>
      <c r="I23" s="28"/>
      <c r="J23" s="28"/>
      <c r="K23" s="28"/>
    </row>
    <row r="24" customHeight="1" spans="1:11">
      <c r="A24" s="23" t="s">
        <v>72</v>
      </c>
      <c r="B24" s="21">
        <v>29.586</v>
      </c>
      <c r="C24" s="21"/>
      <c r="D24" s="21">
        <v>29.586</v>
      </c>
      <c r="E24" s="28"/>
      <c r="F24" s="28"/>
      <c r="G24" s="28"/>
      <c r="H24" s="26"/>
      <c r="I24" s="28"/>
      <c r="J24" s="26"/>
      <c r="K24" s="28"/>
    </row>
    <row r="25" customHeight="1" spans="1:11">
      <c r="A25" s="23" t="s">
        <v>73</v>
      </c>
      <c r="B25" s="21">
        <v>18.0912</v>
      </c>
      <c r="C25" s="21"/>
      <c r="D25" s="21">
        <v>18.0912</v>
      </c>
      <c r="E25" s="28"/>
      <c r="F25" s="28"/>
      <c r="G25" s="28"/>
      <c r="H25" s="28"/>
      <c r="I25" s="28"/>
      <c r="J25" s="28"/>
      <c r="K25" s="28"/>
    </row>
    <row r="26" customHeight="1" spans="1:11">
      <c r="A26" s="23" t="s">
        <v>74</v>
      </c>
      <c r="B26" s="21">
        <v>18.0912</v>
      </c>
      <c r="C26" s="21"/>
      <c r="D26" s="21">
        <v>18.0912</v>
      </c>
      <c r="E26" s="26"/>
      <c r="F26" s="28"/>
      <c r="G26" s="28"/>
      <c r="H26" s="28"/>
      <c r="I26" s="28"/>
      <c r="J26" s="28"/>
      <c r="K26" s="28"/>
    </row>
    <row r="27" customHeight="1" spans="1:11">
      <c r="A27" s="23" t="s">
        <v>75</v>
      </c>
      <c r="B27" s="21">
        <v>132.676</v>
      </c>
      <c r="C27" s="21"/>
      <c r="D27" s="21">
        <v>132.676</v>
      </c>
      <c r="E27" s="28"/>
      <c r="F27" s="28"/>
      <c r="G27" s="28"/>
      <c r="H27" s="28"/>
      <c r="I27" s="28"/>
      <c r="J27" s="28"/>
      <c r="K27" s="28"/>
    </row>
    <row r="28" customHeight="1" spans="1:11">
      <c r="A28" s="23" t="s">
        <v>76</v>
      </c>
      <c r="B28" s="21">
        <v>20.04</v>
      </c>
      <c r="C28" s="21"/>
      <c r="D28" s="21">
        <v>20.04</v>
      </c>
      <c r="E28" s="28"/>
      <c r="F28" s="28"/>
      <c r="G28" s="28"/>
      <c r="H28" s="28"/>
      <c r="I28" s="28"/>
      <c r="J28" s="28"/>
      <c r="K28" s="28"/>
    </row>
    <row r="29" customHeight="1" spans="1:11">
      <c r="A29" s="23" t="s">
        <v>77</v>
      </c>
      <c r="B29" s="21">
        <v>75.0907</v>
      </c>
      <c r="C29" s="21"/>
      <c r="D29" s="21">
        <v>75.0907</v>
      </c>
      <c r="E29" s="28"/>
      <c r="F29" s="28"/>
      <c r="G29" s="28"/>
      <c r="H29" s="28"/>
      <c r="I29" s="28"/>
      <c r="J29" s="26"/>
      <c r="K29" s="28"/>
    </row>
    <row r="30" customHeight="1" spans="1:11">
      <c r="A30" s="23" t="s">
        <v>78</v>
      </c>
      <c r="B30" s="21">
        <v>37.5453</v>
      </c>
      <c r="C30" s="21"/>
      <c r="D30" s="21">
        <v>37.5453</v>
      </c>
      <c r="E30" s="28"/>
      <c r="F30" s="28"/>
      <c r="G30" s="28"/>
      <c r="H30" s="28"/>
      <c r="I30" s="28"/>
      <c r="J30" s="28"/>
      <c r="K30" s="28"/>
    </row>
    <row r="31" customHeight="1" spans="1:11">
      <c r="A31" s="23" t="s">
        <v>79</v>
      </c>
      <c r="B31" s="21">
        <v>192.2988</v>
      </c>
      <c r="C31" s="21"/>
      <c r="D31" s="21">
        <v>192.2988</v>
      </c>
      <c r="E31" s="28"/>
      <c r="F31" s="28"/>
      <c r="G31" s="28"/>
      <c r="H31" s="28"/>
      <c r="I31" s="28"/>
      <c r="J31" s="28"/>
      <c r="K31" s="28"/>
    </row>
    <row r="32" customHeight="1" spans="1:11">
      <c r="A32" s="23" t="s">
        <v>80</v>
      </c>
      <c r="B32" s="21">
        <v>11.9544</v>
      </c>
      <c r="C32" s="21"/>
      <c r="D32" s="21">
        <v>11.9544</v>
      </c>
      <c r="E32" s="28"/>
      <c r="F32" s="28"/>
      <c r="G32" s="28"/>
      <c r="H32" s="28"/>
      <c r="I32" s="28"/>
      <c r="J32" s="28"/>
      <c r="K32" s="28"/>
    </row>
    <row r="33" customHeight="1" spans="1:11">
      <c r="A33" s="23" t="s">
        <v>81</v>
      </c>
      <c r="B33" s="21">
        <v>44.7348</v>
      </c>
      <c r="C33" s="21"/>
      <c r="D33" s="21">
        <v>44.7348</v>
      </c>
      <c r="E33" s="28"/>
      <c r="F33" s="28"/>
      <c r="G33" s="28"/>
      <c r="H33" s="28"/>
      <c r="I33" s="28"/>
      <c r="J33" s="28"/>
      <c r="K33" s="28"/>
    </row>
    <row r="34" customHeight="1" spans="1:11">
      <c r="A34" s="23" t="s">
        <v>82</v>
      </c>
      <c r="B34" s="21">
        <v>49.5636</v>
      </c>
      <c r="C34" s="21"/>
      <c r="D34" s="21">
        <v>49.5636</v>
      </c>
      <c r="E34" s="28"/>
      <c r="F34" s="28"/>
      <c r="G34" s="28"/>
      <c r="H34" s="28"/>
      <c r="I34" s="28"/>
      <c r="J34" s="28"/>
      <c r="K34" s="28"/>
    </row>
    <row r="35" customHeight="1" spans="1:11">
      <c r="A35" s="23" t="s">
        <v>83</v>
      </c>
      <c r="B35" s="21">
        <v>36.606</v>
      </c>
      <c r="C35" s="21"/>
      <c r="D35" s="21">
        <v>36.606</v>
      </c>
      <c r="E35" s="28"/>
      <c r="F35" s="28"/>
      <c r="G35" s="28"/>
      <c r="H35" s="28"/>
      <c r="I35" s="28"/>
      <c r="J35" s="28"/>
      <c r="K35" s="28"/>
    </row>
    <row r="36" customHeight="1" spans="1:11">
      <c r="A36" s="23" t="s">
        <v>84</v>
      </c>
      <c r="B36" s="21">
        <v>49.44</v>
      </c>
      <c r="C36" s="21"/>
      <c r="D36" s="21">
        <v>49.44</v>
      </c>
      <c r="E36" s="28"/>
      <c r="F36" s="28"/>
      <c r="G36" s="28"/>
      <c r="H36" s="28"/>
      <c r="I36" s="28"/>
      <c r="J36" s="28"/>
      <c r="K36" s="28"/>
    </row>
    <row r="37" customHeight="1" spans="1:11">
      <c r="A37" s="23" t="s">
        <v>85</v>
      </c>
      <c r="B37" s="21">
        <v>565.8768</v>
      </c>
      <c r="C37" s="21"/>
      <c r="D37" s="21">
        <v>565.8768</v>
      </c>
      <c r="E37" s="28"/>
      <c r="F37" s="28"/>
      <c r="G37" s="28"/>
      <c r="H37" s="28"/>
      <c r="I37" s="28"/>
      <c r="J37" s="28"/>
      <c r="K37" s="28"/>
    </row>
    <row r="38" customHeight="1" spans="1:11">
      <c r="A38" s="23" t="s">
        <v>86</v>
      </c>
      <c r="B38" s="21">
        <v>315.3804</v>
      </c>
      <c r="C38" s="21"/>
      <c r="D38" s="21">
        <v>315.3804</v>
      </c>
      <c r="E38" s="28"/>
      <c r="F38" s="28"/>
      <c r="G38" s="28"/>
      <c r="H38" s="28"/>
      <c r="I38" s="28"/>
      <c r="J38" s="28"/>
      <c r="K38" s="28"/>
    </row>
    <row r="39" customHeight="1" spans="1:11">
      <c r="A39" s="23" t="s">
        <v>87</v>
      </c>
      <c r="B39" s="21">
        <v>250.4964</v>
      </c>
      <c r="C39" s="21"/>
      <c r="D39" s="21">
        <v>250.4964</v>
      </c>
      <c r="E39" s="28"/>
      <c r="F39" s="28"/>
      <c r="G39" s="28"/>
      <c r="H39" s="28"/>
      <c r="I39" s="28"/>
      <c r="J39" s="28"/>
      <c r="K39" s="28"/>
    </row>
    <row r="40" customHeight="1" spans="1:11">
      <c r="A40" s="23" t="s">
        <v>88</v>
      </c>
      <c r="B40" s="21">
        <v>87.3424</v>
      </c>
      <c r="C40" s="21"/>
      <c r="D40" s="21">
        <v>87.3424</v>
      </c>
      <c r="E40" s="28"/>
      <c r="F40" s="28"/>
      <c r="G40" s="28"/>
      <c r="H40" s="28"/>
      <c r="I40" s="28"/>
      <c r="J40" s="28"/>
      <c r="K40" s="28"/>
    </row>
    <row r="41" customHeight="1" spans="1:11">
      <c r="A41" s="23" t="s">
        <v>89</v>
      </c>
      <c r="B41" s="21">
        <v>87.3424</v>
      </c>
      <c r="C41" s="21"/>
      <c r="D41" s="21">
        <v>87.3424</v>
      </c>
      <c r="E41" s="28"/>
      <c r="F41" s="28"/>
      <c r="G41" s="28"/>
      <c r="H41" s="28"/>
      <c r="I41" s="28"/>
      <c r="J41" s="28"/>
      <c r="K41" s="28"/>
    </row>
    <row r="42" customHeight="1" spans="1:11">
      <c r="A42" s="23" t="s">
        <v>90</v>
      </c>
      <c r="B42" s="21">
        <v>56.4953</v>
      </c>
      <c r="C42" s="21"/>
      <c r="D42" s="21">
        <v>56.4953</v>
      </c>
      <c r="E42" s="28"/>
      <c r="F42" s="28"/>
      <c r="G42" s="28"/>
      <c r="H42" s="28"/>
      <c r="I42" s="28"/>
      <c r="J42" s="28"/>
      <c r="K42" s="28"/>
    </row>
    <row r="43" customHeight="1" spans="1:11">
      <c r="A43" s="23" t="s">
        <v>91</v>
      </c>
      <c r="B43" s="21">
        <v>8.7036</v>
      </c>
      <c r="C43" s="21"/>
      <c r="D43" s="21">
        <v>8.7036</v>
      </c>
      <c r="E43" s="28"/>
      <c r="F43" s="28"/>
      <c r="G43" s="28"/>
      <c r="H43" s="28"/>
      <c r="I43" s="28"/>
      <c r="J43" s="28"/>
      <c r="K43" s="28"/>
    </row>
    <row r="44" customHeight="1" spans="1:11">
      <c r="A44" s="23" t="s">
        <v>92</v>
      </c>
      <c r="B44" s="21">
        <v>8.7036</v>
      </c>
      <c r="C44" s="21"/>
      <c r="D44" s="21">
        <v>8.7036</v>
      </c>
      <c r="E44" s="28"/>
      <c r="F44" s="28"/>
      <c r="G44" s="28"/>
      <c r="H44" s="28"/>
      <c r="I44" s="28"/>
      <c r="J44" s="28"/>
      <c r="K44" s="28"/>
    </row>
    <row r="45" customHeight="1" spans="1:11">
      <c r="A45" s="23" t="s">
        <v>93</v>
      </c>
      <c r="B45" s="21">
        <v>0.86</v>
      </c>
      <c r="C45" s="21"/>
      <c r="D45" s="21">
        <v>0.86</v>
      </c>
      <c r="E45" s="28"/>
      <c r="F45" s="28"/>
      <c r="G45" s="28"/>
      <c r="H45" s="28"/>
      <c r="I45" s="28"/>
      <c r="J45" s="28"/>
      <c r="K45" s="28"/>
    </row>
    <row r="46" customHeight="1" spans="1:11">
      <c r="A46" s="23" t="s">
        <v>94</v>
      </c>
      <c r="B46" s="21">
        <v>0.86</v>
      </c>
      <c r="C46" s="21"/>
      <c r="D46" s="21">
        <v>0.86</v>
      </c>
      <c r="E46" s="28"/>
      <c r="F46" s="28"/>
      <c r="G46" s="28"/>
      <c r="H46" s="28"/>
      <c r="I46" s="28"/>
      <c r="J46" s="28"/>
      <c r="K46" s="28"/>
    </row>
    <row r="47" customHeight="1" spans="1:11">
      <c r="A47" s="23" t="s">
        <v>95</v>
      </c>
      <c r="B47" s="21">
        <v>46.9317</v>
      </c>
      <c r="C47" s="21"/>
      <c r="D47" s="21">
        <v>46.9317</v>
      </c>
      <c r="E47" s="28"/>
      <c r="F47" s="28"/>
      <c r="G47" s="28"/>
      <c r="H47" s="28"/>
      <c r="I47" s="28"/>
      <c r="J47" s="28"/>
      <c r="K47" s="28"/>
    </row>
    <row r="48" customHeight="1" spans="1:11">
      <c r="A48" s="23" t="s">
        <v>96</v>
      </c>
      <c r="B48" s="21">
        <v>46.9317</v>
      </c>
      <c r="C48" s="21"/>
      <c r="D48" s="21">
        <v>46.9317</v>
      </c>
      <c r="E48" s="28"/>
      <c r="F48" s="28"/>
      <c r="G48" s="28"/>
      <c r="H48" s="28"/>
      <c r="I48" s="28"/>
      <c r="J48" s="28"/>
      <c r="K48" s="28"/>
    </row>
    <row r="49" customHeight="1" spans="1:11">
      <c r="A49" s="23" t="s">
        <v>97</v>
      </c>
      <c r="B49" s="21">
        <v>50</v>
      </c>
      <c r="C49" s="21"/>
      <c r="D49" s="21">
        <v>50</v>
      </c>
      <c r="E49" s="28"/>
      <c r="F49" s="28"/>
      <c r="G49" s="28"/>
      <c r="H49" s="28"/>
      <c r="I49" s="28"/>
      <c r="J49" s="28"/>
      <c r="K49" s="28"/>
    </row>
    <row r="50" customHeight="1" spans="1:11">
      <c r="A50" s="23" t="s">
        <v>98</v>
      </c>
      <c r="B50" s="21">
        <v>50</v>
      </c>
      <c r="C50" s="21"/>
      <c r="D50" s="21">
        <v>50</v>
      </c>
      <c r="E50" s="28"/>
      <c r="F50" s="28"/>
      <c r="G50" s="28"/>
      <c r="H50" s="28"/>
      <c r="I50" s="28"/>
      <c r="J50" s="28"/>
      <c r="K50" s="28"/>
    </row>
    <row r="51" customHeight="1" spans="1:11">
      <c r="A51" s="23" t="s">
        <v>99</v>
      </c>
      <c r="B51" s="21">
        <v>50</v>
      </c>
      <c r="C51" s="21"/>
      <c r="D51" s="21">
        <v>50</v>
      </c>
      <c r="E51" s="28"/>
      <c r="F51" s="28"/>
      <c r="G51" s="28"/>
      <c r="H51" s="28"/>
      <c r="I51" s="28"/>
      <c r="J51" s="28"/>
      <c r="K51" s="28"/>
    </row>
    <row r="52" customHeight="1" spans="1:11">
      <c r="A52" s="23" t="s">
        <v>100</v>
      </c>
      <c r="B52" s="21">
        <v>464.4472</v>
      </c>
      <c r="C52" s="21"/>
      <c r="D52" s="21">
        <v>464.4472</v>
      </c>
      <c r="E52" s="28"/>
      <c r="F52" s="28"/>
      <c r="G52" s="28"/>
      <c r="H52" s="28"/>
      <c r="I52" s="28"/>
      <c r="J52" s="28"/>
      <c r="K52" s="28"/>
    </row>
    <row r="53" customHeight="1" spans="1:11">
      <c r="A53" s="23" t="s">
        <v>101</v>
      </c>
      <c r="B53" s="21">
        <v>92.5716</v>
      </c>
      <c r="C53" s="21"/>
      <c r="D53" s="21">
        <v>92.5716</v>
      </c>
      <c r="E53" s="28"/>
      <c r="F53" s="28"/>
      <c r="G53" s="28"/>
      <c r="H53" s="28"/>
      <c r="I53" s="28"/>
      <c r="J53" s="28"/>
      <c r="K53" s="28"/>
    </row>
    <row r="54" customHeight="1" spans="1:11">
      <c r="A54" s="23" t="s">
        <v>102</v>
      </c>
      <c r="B54" s="21">
        <v>91.1316</v>
      </c>
      <c r="C54" s="21"/>
      <c r="D54" s="21">
        <v>91.1316</v>
      </c>
      <c r="E54" s="28"/>
      <c r="F54" s="28"/>
      <c r="G54" s="28"/>
      <c r="H54" s="28"/>
      <c r="I54" s="28"/>
      <c r="J54" s="28"/>
      <c r="K54" s="28"/>
    </row>
    <row r="55" customHeight="1" spans="1:11">
      <c r="A55" s="23" t="s">
        <v>103</v>
      </c>
      <c r="B55" s="21">
        <v>1.44</v>
      </c>
      <c r="C55" s="21"/>
      <c r="D55" s="21">
        <v>1.44</v>
      </c>
      <c r="E55" s="28"/>
      <c r="F55" s="28"/>
      <c r="G55" s="28"/>
      <c r="H55" s="28"/>
      <c r="I55" s="28"/>
      <c r="J55" s="28"/>
      <c r="K55" s="28"/>
    </row>
    <row r="56" customHeight="1" spans="1:11">
      <c r="A56" s="23" t="s">
        <v>104</v>
      </c>
      <c r="B56" s="21">
        <v>8.2608</v>
      </c>
      <c r="C56" s="21"/>
      <c r="D56" s="21">
        <v>8.2608</v>
      </c>
      <c r="E56" s="28"/>
      <c r="F56" s="28"/>
      <c r="G56" s="28"/>
      <c r="H56" s="28"/>
      <c r="I56" s="28"/>
      <c r="J56" s="28"/>
      <c r="K56" s="28"/>
    </row>
    <row r="57" customHeight="1" spans="1:11">
      <c r="A57" s="23" t="s">
        <v>105</v>
      </c>
      <c r="B57" s="21">
        <v>8.2608</v>
      </c>
      <c r="C57" s="21"/>
      <c r="D57" s="21">
        <v>8.2608</v>
      </c>
      <c r="E57" s="28"/>
      <c r="F57" s="28"/>
      <c r="G57" s="28"/>
      <c r="H57" s="28"/>
      <c r="I57" s="28"/>
      <c r="J57" s="28"/>
      <c r="K57" s="28"/>
    </row>
    <row r="58" customHeight="1" spans="1:11">
      <c r="A58" s="23" t="s">
        <v>106</v>
      </c>
      <c r="B58" s="21">
        <v>11</v>
      </c>
      <c r="C58" s="21"/>
      <c r="D58" s="21">
        <v>11</v>
      </c>
      <c r="E58" s="28"/>
      <c r="F58" s="28"/>
      <c r="G58" s="28"/>
      <c r="H58" s="28"/>
      <c r="I58" s="28"/>
      <c r="J58" s="28"/>
      <c r="K58" s="28"/>
    </row>
    <row r="59" customHeight="1" spans="1:11">
      <c r="A59" s="23" t="s">
        <v>107</v>
      </c>
      <c r="B59" s="21">
        <v>11</v>
      </c>
      <c r="C59" s="21"/>
      <c r="D59" s="21">
        <v>11</v>
      </c>
      <c r="E59" s="28"/>
      <c r="F59" s="28"/>
      <c r="G59" s="28"/>
      <c r="H59" s="28"/>
      <c r="I59" s="28"/>
      <c r="J59" s="28"/>
      <c r="K59" s="28"/>
    </row>
    <row r="60" customHeight="1" spans="1:11">
      <c r="A60" s="23" t="s">
        <v>108</v>
      </c>
      <c r="B60" s="21">
        <v>347.4148</v>
      </c>
      <c r="C60" s="21"/>
      <c r="D60" s="21">
        <v>347.4148</v>
      </c>
      <c r="E60" s="28"/>
      <c r="F60" s="28"/>
      <c r="G60" s="28"/>
      <c r="H60" s="28"/>
      <c r="I60" s="28"/>
      <c r="J60" s="28"/>
      <c r="K60" s="28"/>
    </row>
    <row r="61" customHeight="1" spans="1:11">
      <c r="A61" s="23" t="s">
        <v>109</v>
      </c>
      <c r="B61" s="21">
        <v>347.4148</v>
      </c>
      <c r="C61" s="21"/>
      <c r="D61" s="21">
        <v>347.4148</v>
      </c>
      <c r="E61" s="28"/>
      <c r="F61" s="28"/>
      <c r="G61" s="28"/>
      <c r="H61" s="28"/>
      <c r="I61" s="28"/>
      <c r="J61" s="28"/>
      <c r="K61" s="28"/>
    </row>
    <row r="62" customHeight="1" spans="1:11">
      <c r="A62" s="23" t="s">
        <v>110</v>
      </c>
      <c r="B62" s="21">
        <v>5.2</v>
      </c>
      <c r="C62" s="21"/>
      <c r="D62" s="21">
        <v>5.2</v>
      </c>
      <c r="E62" s="28"/>
      <c r="F62" s="28"/>
      <c r="G62" s="28"/>
      <c r="H62" s="28"/>
      <c r="I62" s="28"/>
      <c r="J62" s="28"/>
      <c r="K62" s="28"/>
    </row>
    <row r="63" customHeight="1" spans="1:11">
      <c r="A63" s="23" t="s">
        <v>111</v>
      </c>
      <c r="B63" s="21">
        <v>5.2</v>
      </c>
      <c r="C63" s="21"/>
      <c r="D63" s="21">
        <v>5.2</v>
      </c>
      <c r="E63" s="28"/>
      <c r="F63" s="28"/>
      <c r="G63" s="28"/>
      <c r="H63" s="28"/>
      <c r="I63" s="28"/>
      <c r="J63" s="28"/>
      <c r="K63" s="28"/>
    </row>
    <row r="64" customHeight="1" spans="1:11">
      <c r="A64" s="23" t="s">
        <v>112</v>
      </c>
      <c r="B64" s="21">
        <v>56.318</v>
      </c>
      <c r="C64" s="21"/>
      <c r="D64" s="21">
        <v>56.318</v>
      </c>
      <c r="E64" s="28"/>
      <c r="F64" s="28"/>
      <c r="G64" s="28"/>
      <c r="H64" s="28"/>
      <c r="I64" s="28"/>
      <c r="J64" s="28"/>
      <c r="K64" s="28"/>
    </row>
    <row r="65" customHeight="1" spans="1:11">
      <c r="A65" s="23" t="s">
        <v>113</v>
      </c>
      <c r="B65" s="21">
        <v>56.318</v>
      </c>
      <c r="C65" s="21"/>
      <c r="D65" s="21">
        <v>56.318</v>
      </c>
      <c r="E65" s="28"/>
      <c r="F65" s="28"/>
      <c r="G65" s="28"/>
      <c r="H65" s="28"/>
      <c r="I65" s="28"/>
      <c r="J65" s="28"/>
      <c r="K65" s="28"/>
    </row>
    <row r="66" customHeight="1" spans="1:11">
      <c r="A66" s="23" t="s">
        <v>114</v>
      </c>
      <c r="B66" s="21">
        <v>56.318</v>
      </c>
      <c r="C66" s="21"/>
      <c r="D66" s="21">
        <v>56.318</v>
      </c>
      <c r="E66" s="28"/>
      <c r="F66" s="28"/>
      <c r="G66" s="28"/>
      <c r="H66" s="28"/>
      <c r="I66" s="28"/>
      <c r="J66" s="28"/>
      <c r="K66" s="28"/>
    </row>
  </sheetData>
  <mergeCells count="10">
    <mergeCell ref="G4:H4"/>
    <mergeCell ref="A4:A5"/>
    <mergeCell ref="B4:B5"/>
    <mergeCell ref="C4:C5"/>
    <mergeCell ref="D4:D5"/>
    <mergeCell ref="E4:E5"/>
    <mergeCell ref="F4:F5"/>
    <mergeCell ref="I4:I5"/>
    <mergeCell ref="J4:J5"/>
    <mergeCell ref="K4:K5"/>
  </mergeCells>
  <printOptions horizontalCentered="1"/>
  <pageMargins left="0" right="0" top="0.999999984981507" bottom="0.999999984981507" header="0.499999992490753" footer="0.499999992490753"/>
  <pageSetup paperSize="9" scale="90"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6"/>
  <sheetViews>
    <sheetView showGridLines="0" showZeros="0" workbookViewId="0">
      <selection activeCell="F26" sqref="F26"/>
    </sheetView>
  </sheetViews>
  <sheetFormatPr defaultColWidth="6.88333333333333" defaultRowHeight="12.75" customHeight="1" outlineLevelCol="7"/>
  <cols>
    <col min="1" max="1" width="34.8833333333333" style="10" customWidth="1"/>
    <col min="2" max="7" width="18" style="10" customWidth="1"/>
    <col min="8" max="255" width="6.88333333333333" style="10"/>
    <col min="256" max="256" width="17.1083333333333" style="10" customWidth="1"/>
    <col min="257" max="257" width="34.8833333333333" style="10" customWidth="1"/>
    <col min="258" max="263" width="18" style="10" customWidth="1"/>
    <col min="264" max="511" width="6.88333333333333" style="10"/>
    <col min="512" max="512" width="17.1083333333333" style="10" customWidth="1"/>
    <col min="513" max="513" width="34.8833333333333" style="10" customWidth="1"/>
    <col min="514" max="519" width="18" style="10" customWidth="1"/>
    <col min="520" max="767" width="6.88333333333333" style="10"/>
    <col min="768" max="768" width="17.1083333333333" style="10" customWidth="1"/>
    <col min="769" max="769" width="34.8833333333333" style="10" customWidth="1"/>
    <col min="770" max="775" width="18" style="10" customWidth="1"/>
    <col min="776" max="1023" width="6.88333333333333" style="10"/>
    <col min="1024" max="1024" width="17.1083333333333" style="10" customWidth="1"/>
    <col min="1025" max="1025" width="34.8833333333333" style="10" customWidth="1"/>
    <col min="1026" max="1031" width="18" style="10" customWidth="1"/>
    <col min="1032" max="1279" width="6.88333333333333" style="10"/>
    <col min="1280" max="1280" width="17.1083333333333" style="10" customWidth="1"/>
    <col min="1281" max="1281" width="34.8833333333333" style="10" customWidth="1"/>
    <col min="1282" max="1287" width="18" style="10" customWidth="1"/>
    <col min="1288" max="1535" width="6.88333333333333" style="10"/>
    <col min="1536" max="1536" width="17.1083333333333" style="10" customWidth="1"/>
    <col min="1537" max="1537" width="34.8833333333333" style="10" customWidth="1"/>
    <col min="1538" max="1543" width="18" style="10" customWidth="1"/>
    <col min="1544" max="1791" width="6.88333333333333" style="10"/>
    <col min="1792" max="1792" width="17.1083333333333" style="10" customWidth="1"/>
    <col min="1793" max="1793" width="34.8833333333333" style="10" customWidth="1"/>
    <col min="1794" max="1799" width="18" style="10" customWidth="1"/>
    <col min="1800" max="2047" width="6.88333333333333" style="10"/>
    <col min="2048" max="2048" width="17.1083333333333" style="10" customWidth="1"/>
    <col min="2049" max="2049" width="34.8833333333333" style="10" customWidth="1"/>
    <col min="2050" max="2055" width="18" style="10" customWidth="1"/>
    <col min="2056" max="2303" width="6.88333333333333" style="10"/>
    <col min="2304" max="2304" width="17.1083333333333" style="10" customWidth="1"/>
    <col min="2305" max="2305" width="34.8833333333333" style="10" customWidth="1"/>
    <col min="2306" max="2311" width="18" style="10" customWidth="1"/>
    <col min="2312" max="2559" width="6.88333333333333" style="10"/>
    <col min="2560" max="2560" width="17.1083333333333" style="10" customWidth="1"/>
    <col min="2561" max="2561" width="34.8833333333333" style="10" customWidth="1"/>
    <col min="2562" max="2567" width="18" style="10" customWidth="1"/>
    <col min="2568" max="2815" width="6.88333333333333" style="10"/>
    <col min="2816" max="2816" width="17.1083333333333" style="10" customWidth="1"/>
    <col min="2817" max="2817" width="34.8833333333333" style="10" customWidth="1"/>
    <col min="2818" max="2823" width="18" style="10" customWidth="1"/>
    <col min="2824" max="3071" width="6.88333333333333" style="10"/>
    <col min="3072" max="3072" width="17.1083333333333" style="10" customWidth="1"/>
    <col min="3073" max="3073" width="34.8833333333333" style="10" customWidth="1"/>
    <col min="3074" max="3079" width="18" style="10" customWidth="1"/>
    <col min="3080" max="3327" width="6.88333333333333" style="10"/>
    <col min="3328" max="3328" width="17.1083333333333" style="10" customWidth="1"/>
    <col min="3329" max="3329" width="34.8833333333333" style="10" customWidth="1"/>
    <col min="3330" max="3335" width="18" style="10" customWidth="1"/>
    <col min="3336" max="3583" width="6.88333333333333" style="10"/>
    <col min="3584" max="3584" width="17.1083333333333" style="10" customWidth="1"/>
    <col min="3585" max="3585" width="34.8833333333333" style="10" customWidth="1"/>
    <col min="3586" max="3591" width="18" style="10" customWidth="1"/>
    <col min="3592" max="3839" width="6.88333333333333" style="10"/>
    <col min="3840" max="3840" width="17.1083333333333" style="10" customWidth="1"/>
    <col min="3841" max="3841" width="34.8833333333333" style="10" customWidth="1"/>
    <col min="3842" max="3847" width="18" style="10" customWidth="1"/>
    <col min="3848" max="4095" width="6.88333333333333" style="10"/>
    <col min="4096" max="4096" width="17.1083333333333" style="10" customWidth="1"/>
    <col min="4097" max="4097" width="34.8833333333333" style="10" customWidth="1"/>
    <col min="4098" max="4103" width="18" style="10" customWidth="1"/>
    <col min="4104" max="4351" width="6.88333333333333" style="10"/>
    <col min="4352" max="4352" width="17.1083333333333" style="10" customWidth="1"/>
    <col min="4353" max="4353" width="34.8833333333333" style="10" customWidth="1"/>
    <col min="4354" max="4359" width="18" style="10" customWidth="1"/>
    <col min="4360" max="4607" width="6.88333333333333" style="10"/>
    <col min="4608" max="4608" width="17.1083333333333" style="10" customWidth="1"/>
    <col min="4609" max="4609" width="34.8833333333333" style="10" customWidth="1"/>
    <col min="4610" max="4615" width="18" style="10" customWidth="1"/>
    <col min="4616" max="4863" width="6.88333333333333" style="10"/>
    <col min="4864" max="4864" width="17.1083333333333" style="10" customWidth="1"/>
    <col min="4865" max="4865" width="34.8833333333333" style="10" customWidth="1"/>
    <col min="4866" max="4871" width="18" style="10" customWidth="1"/>
    <col min="4872" max="5119" width="6.88333333333333" style="10"/>
    <col min="5120" max="5120" width="17.1083333333333" style="10" customWidth="1"/>
    <col min="5121" max="5121" width="34.8833333333333" style="10" customWidth="1"/>
    <col min="5122" max="5127" width="18" style="10" customWidth="1"/>
    <col min="5128" max="5375" width="6.88333333333333" style="10"/>
    <col min="5376" max="5376" width="17.1083333333333" style="10" customWidth="1"/>
    <col min="5377" max="5377" width="34.8833333333333" style="10" customWidth="1"/>
    <col min="5378" max="5383" width="18" style="10" customWidth="1"/>
    <col min="5384" max="5631" width="6.88333333333333" style="10"/>
    <col min="5632" max="5632" width="17.1083333333333" style="10" customWidth="1"/>
    <col min="5633" max="5633" width="34.8833333333333" style="10" customWidth="1"/>
    <col min="5634" max="5639" width="18" style="10" customWidth="1"/>
    <col min="5640" max="5887" width="6.88333333333333" style="10"/>
    <col min="5888" max="5888" width="17.1083333333333" style="10" customWidth="1"/>
    <col min="5889" max="5889" width="34.8833333333333" style="10" customWidth="1"/>
    <col min="5890" max="5895" width="18" style="10" customWidth="1"/>
    <col min="5896" max="6143" width="6.88333333333333" style="10"/>
    <col min="6144" max="6144" width="17.1083333333333" style="10" customWidth="1"/>
    <col min="6145" max="6145" width="34.8833333333333" style="10" customWidth="1"/>
    <col min="6146" max="6151" width="18" style="10" customWidth="1"/>
    <col min="6152" max="6399" width="6.88333333333333" style="10"/>
    <col min="6400" max="6400" width="17.1083333333333" style="10" customWidth="1"/>
    <col min="6401" max="6401" width="34.8833333333333" style="10" customWidth="1"/>
    <col min="6402" max="6407" width="18" style="10" customWidth="1"/>
    <col min="6408" max="6655" width="6.88333333333333" style="10"/>
    <col min="6656" max="6656" width="17.1083333333333" style="10" customWidth="1"/>
    <col min="6657" max="6657" width="34.8833333333333" style="10" customWidth="1"/>
    <col min="6658" max="6663" width="18" style="10" customWidth="1"/>
    <col min="6664" max="6911" width="6.88333333333333" style="10"/>
    <col min="6912" max="6912" width="17.1083333333333" style="10" customWidth="1"/>
    <col min="6913" max="6913" width="34.8833333333333" style="10" customWidth="1"/>
    <col min="6914" max="6919" width="18" style="10" customWidth="1"/>
    <col min="6920" max="7167" width="6.88333333333333" style="10"/>
    <col min="7168" max="7168" width="17.1083333333333" style="10" customWidth="1"/>
    <col min="7169" max="7169" width="34.8833333333333" style="10" customWidth="1"/>
    <col min="7170" max="7175" width="18" style="10" customWidth="1"/>
    <col min="7176" max="7423" width="6.88333333333333" style="10"/>
    <col min="7424" max="7424" width="17.1083333333333" style="10" customWidth="1"/>
    <col min="7425" max="7425" width="34.8833333333333" style="10" customWidth="1"/>
    <col min="7426" max="7431" width="18" style="10" customWidth="1"/>
    <col min="7432" max="7679" width="6.88333333333333" style="10"/>
    <col min="7680" max="7680" width="17.1083333333333" style="10" customWidth="1"/>
    <col min="7681" max="7681" width="34.8833333333333" style="10" customWidth="1"/>
    <col min="7682" max="7687" width="18" style="10" customWidth="1"/>
    <col min="7688" max="7935" width="6.88333333333333" style="10"/>
    <col min="7936" max="7936" width="17.1083333333333" style="10" customWidth="1"/>
    <col min="7937" max="7937" width="34.8833333333333" style="10" customWidth="1"/>
    <col min="7938" max="7943" width="18" style="10" customWidth="1"/>
    <col min="7944" max="8191" width="6.88333333333333" style="10"/>
    <col min="8192" max="8192" width="17.1083333333333" style="10" customWidth="1"/>
    <col min="8193" max="8193" width="34.8833333333333" style="10" customWidth="1"/>
    <col min="8194" max="8199" width="18" style="10" customWidth="1"/>
    <col min="8200" max="8447" width="6.88333333333333" style="10"/>
    <col min="8448" max="8448" width="17.1083333333333" style="10" customWidth="1"/>
    <col min="8449" max="8449" width="34.8833333333333" style="10" customWidth="1"/>
    <col min="8450" max="8455" width="18" style="10" customWidth="1"/>
    <col min="8456" max="8703" width="6.88333333333333" style="10"/>
    <col min="8704" max="8704" width="17.1083333333333" style="10" customWidth="1"/>
    <col min="8705" max="8705" width="34.8833333333333" style="10" customWidth="1"/>
    <col min="8706" max="8711" width="18" style="10" customWidth="1"/>
    <col min="8712" max="8959" width="6.88333333333333" style="10"/>
    <col min="8960" max="8960" width="17.1083333333333" style="10" customWidth="1"/>
    <col min="8961" max="8961" width="34.8833333333333" style="10" customWidth="1"/>
    <col min="8962" max="8967" width="18" style="10" customWidth="1"/>
    <col min="8968" max="9215" width="6.88333333333333" style="10"/>
    <col min="9216" max="9216" width="17.1083333333333" style="10" customWidth="1"/>
    <col min="9217" max="9217" width="34.8833333333333" style="10" customWidth="1"/>
    <col min="9218" max="9223" width="18" style="10" customWidth="1"/>
    <col min="9224" max="9471" width="6.88333333333333" style="10"/>
    <col min="9472" max="9472" width="17.1083333333333" style="10" customWidth="1"/>
    <col min="9473" max="9473" width="34.8833333333333" style="10" customWidth="1"/>
    <col min="9474" max="9479" width="18" style="10" customWidth="1"/>
    <col min="9480" max="9727" width="6.88333333333333" style="10"/>
    <col min="9728" max="9728" width="17.1083333333333" style="10" customWidth="1"/>
    <col min="9729" max="9729" width="34.8833333333333" style="10" customWidth="1"/>
    <col min="9730" max="9735" width="18" style="10" customWidth="1"/>
    <col min="9736" max="9983" width="6.88333333333333" style="10"/>
    <col min="9984" max="9984" width="17.1083333333333" style="10" customWidth="1"/>
    <col min="9985" max="9985" width="34.8833333333333" style="10" customWidth="1"/>
    <col min="9986" max="9991" width="18" style="10" customWidth="1"/>
    <col min="9992" max="10239" width="6.88333333333333" style="10"/>
    <col min="10240" max="10240" width="17.1083333333333" style="10" customWidth="1"/>
    <col min="10241" max="10241" width="34.8833333333333" style="10" customWidth="1"/>
    <col min="10242" max="10247" width="18" style="10" customWidth="1"/>
    <col min="10248" max="10495" width="6.88333333333333" style="10"/>
    <col min="10496" max="10496" width="17.1083333333333" style="10" customWidth="1"/>
    <col min="10497" max="10497" width="34.8833333333333" style="10" customWidth="1"/>
    <col min="10498" max="10503" width="18" style="10" customWidth="1"/>
    <col min="10504" max="10751" width="6.88333333333333" style="10"/>
    <col min="10752" max="10752" width="17.1083333333333" style="10" customWidth="1"/>
    <col min="10753" max="10753" width="34.8833333333333" style="10" customWidth="1"/>
    <col min="10754" max="10759" width="18" style="10" customWidth="1"/>
    <col min="10760" max="11007" width="6.88333333333333" style="10"/>
    <col min="11008" max="11008" width="17.1083333333333" style="10" customWidth="1"/>
    <col min="11009" max="11009" width="34.8833333333333" style="10" customWidth="1"/>
    <col min="11010" max="11015" width="18" style="10" customWidth="1"/>
    <col min="11016" max="11263" width="6.88333333333333" style="10"/>
    <col min="11264" max="11264" width="17.1083333333333" style="10" customWidth="1"/>
    <col min="11265" max="11265" width="34.8833333333333" style="10" customWidth="1"/>
    <col min="11266" max="11271" width="18" style="10" customWidth="1"/>
    <col min="11272" max="11519" width="6.88333333333333" style="10"/>
    <col min="11520" max="11520" width="17.1083333333333" style="10" customWidth="1"/>
    <col min="11521" max="11521" width="34.8833333333333" style="10" customWidth="1"/>
    <col min="11522" max="11527" width="18" style="10" customWidth="1"/>
    <col min="11528" max="11775" width="6.88333333333333" style="10"/>
    <col min="11776" max="11776" width="17.1083333333333" style="10" customWidth="1"/>
    <col min="11777" max="11777" width="34.8833333333333" style="10" customWidth="1"/>
    <col min="11778" max="11783" width="18" style="10" customWidth="1"/>
    <col min="11784" max="12031" width="6.88333333333333" style="10"/>
    <col min="12032" max="12032" width="17.1083333333333" style="10" customWidth="1"/>
    <col min="12033" max="12033" width="34.8833333333333" style="10" customWidth="1"/>
    <col min="12034" max="12039" width="18" style="10" customWidth="1"/>
    <col min="12040" max="12287" width="6.88333333333333" style="10"/>
    <col min="12288" max="12288" width="17.1083333333333" style="10" customWidth="1"/>
    <col min="12289" max="12289" width="34.8833333333333" style="10" customWidth="1"/>
    <col min="12290" max="12295" width="18" style="10" customWidth="1"/>
    <col min="12296" max="12543" width="6.88333333333333" style="10"/>
    <col min="12544" max="12544" width="17.1083333333333" style="10" customWidth="1"/>
    <col min="12545" max="12545" width="34.8833333333333" style="10" customWidth="1"/>
    <col min="12546" max="12551" width="18" style="10" customWidth="1"/>
    <col min="12552" max="12799" width="6.88333333333333" style="10"/>
    <col min="12800" max="12800" width="17.1083333333333" style="10" customWidth="1"/>
    <col min="12801" max="12801" width="34.8833333333333" style="10" customWidth="1"/>
    <col min="12802" max="12807" width="18" style="10" customWidth="1"/>
    <col min="12808" max="13055" width="6.88333333333333" style="10"/>
    <col min="13056" max="13056" width="17.1083333333333" style="10" customWidth="1"/>
    <col min="13057" max="13057" width="34.8833333333333" style="10" customWidth="1"/>
    <col min="13058" max="13063" width="18" style="10" customWidth="1"/>
    <col min="13064" max="13311" width="6.88333333333333" style="10"/>
    <col min="13312" max="13312" width="17.1083333333333" style="10" customWidth="1"/>
    <col min="13313" max="13313" width="34.8833333333333" style="10" customWidth="1"/>
    <col min="13314" max="13319" width="18" style="10" customWidth="1"/>
    <col min="13320" max="13567" width="6.88333333333333" style="10"/>
    <col min="13568" max="13568" width="17.1083333333333" style="10" customWidth="1"/>
    <col min="13569" max="13569" width="34.8833333333333" style="10" customWidth="1"/>
    <col min="13570" max="13575" width="18" style="10" customWidth="1"/>
    <col min="13576" max="13823" width="6.88333333333333" style="10"/>
    <col min="13824" max="13824" width="17.1083333333333" style="10" customWidth="1"/>
    <col min="13825" max="13825" width="34.8833333333333" style="10" customWidth="1"/>
    <col min="13826" max="13831" width="18" style="10" customWidth="1"/>
    <col min="13832" max="14079" width="6.88333333333333" style="10"/>
    <col min="14080" max="14080" width="17.1083333333333" style="10" customWidth="1"/>
    <col min="14081" max="14081" width="34.8833333333333" style="10" customWidth="1"/>
    <col min="14082" max="14087" width="18" style="10" customWidth="1"/>
    <col min="14088" max="14335" width="6.88333333333333" style="10"/>
    <col min="14336" max="14336" width="17.1083333333333" style="10" customWidth="1"/>
    <col min="14337" max="14337" width="34.8833333333333" style="10" customWidth="1"/>
    <col min="14338" max="14343" width="18" style="10" customWidth="1"/>
    <col min="14344" max="14591" width="6.88333333333333" style="10"/>
    <col min="14592" max="14592" width="17.1083333333333" style="10" customWidth="1"/>
    <col min="14593" max="14593" width="34.8833333333333" style="10" customWidth="1"/>
    <col min="14594" max="14599" width="18" style="10" customWidth="1"/>
    <col min="14600" max="14847" width="6.88333333333333" style="10"/>
    <col min="14848" max="14848" width="17.1083333333333" style="10" customWidth="1"/>
    <col min="14849" max="14849" width="34.8833333333333" style="10" customWidth="1"/>
    <col min="14850" max="14855" width="18" style="10" customWidth="1"/>
    <col min="14856" max="15103" width="6.88333333333333" style="10"/>
    <col min="15104" max="15104" width="17.1083333333333" style="10" customWidth="1"/>
    <col min="15105" max="15105" width="34.8833333333333" style="10" customWidth="1"/>
    <col min="15106" max="15111" width="18" style="10" customWidth="1"/>
    <col min="15112" max="15359" width="6.88333333333333" style="10"/>
    <col min="15360" max="15360" width="17.1083333333333" style="10" customWidth="1"/>
    <col min="15361" max="15361" width="34.8833333333333" style="10" customWidth="1"/>
    <col min="15362" max="15367" width="18" style="10" customWidth="1"/>
    <col min="15368" max="15615" width="6.88333333333333" style="10"/>
    <col min="15616" max="15616" width="17.1083333333333" style="10" customWidth="1"/>
    <col min="15617" max="15617" width="34.8833333333333" style="10" customWidth="1"/>
    <col min="15618" max="15623" width="18" style="10" customWidth="1"/>
    <col min="15624" max="15871" width="6.88333333333333" style="10"/>
    <col min="15872" max="15872" width="17.1083333333333" style="10" customWidth="1"/>
    <col min="15873" max="15873" width="34.8833333333333" style="10" customWidth="1"/>
    <col min="15874" max="15879" width="18" style="10" customWidth="1"/>
    <col min="15880" max="16127" width="6.88333333333333" style="10"/>
    <col min="16128" max="16128" width="17.1083333333333" style="10" customWidth="1"/>
    <col min="16129" max="16129" width="34.8833333333333" style="10" customWidth="1"/>
    <col min="16130" max="16135" width="18" style="10" customWidth="1"/>
    <col min="16136" max="16384" width="6.88333333333333" style="10"/>
  </cols>
  <sheetData>
    <row r="1" ht="20.1" customHeight="1" spans="1:1">
      <c r="A1" s="11" t="s">
        <v>231</v>
      </c>
    </row>
    <row r="2" ht="33" spans="1:7">
      <c r="A2" s="12" t="s">
        <v>232</v>
      </c>
      <c r="B2" s="13"/>
      <c r="C2" s="13"/>
      <c r="D2" s="13"/>
      <c r="E2" s="13"/>
      <c r="F2" s="13"/>
      <c r="G2" s="14"/>
    </row>
    <row r="3" ht="20.1" customHeight="1" spans="1:7">
      <c r="A3" s="15"/>
      <c r="B3" s="13"/>
      <c r="C3" s="13"/>
      <c r="D3" s="13"/>
      <c r="E3" s="13"/>
      <c r="F3" s="13"/>
      <c r="G3" s="14"/>
    </row>
    <row r="4" ht="20.1" customHeight="1" spans="1:7">
      <c r="A4" s="16"/>
      <c r="B4" s="17"/>
      <c r="C4" s="17"/>
      <c r="D4" s="17"/>
      <c r="E4" s="17"/>
      <c r="F4" s="17"/>
      <c r="G4" s="18" t="s">
        <v>6</v>
      </c>
    </row>
    <row r="5" ht="29.25" customHeight="1" spans="1:7">
      <c r="A5" s="6" t="s">
        <v>187</v>
      </c>
      <c r="B5" s="6" t="s">
        <v>11</v>
      </c>
      <c r="C5" s="19" t="s">
        <v>49</v>
      </c>
      <c r="D5" s="19" t="s">
        <v>50</v>
      </c>
      <c r="E5" s="19" t="s">
        <v>233</v>
      </c>
      <c r="F5" s="19" t="s">
        <v>234</v>
      </c>
      <c r="G5" s="19" t="s">
        <v>235</v>
      </c>
    </row>
    <row r="6" ht="14.25" spans="1:7">
      <c r="A6" s="20" t="s">
        <v>11</v>
      </c>
      <c r="B6" s="21">
        <v>2488.6578</v>
      </c>
      <c r="C6" s="21">
        <v>1225.7071</v>
      </c>
      <c r="D6" s="21">
        <v>1262.9507</v>
      </c>
      <c r="E6" s="22"/>
      <c r="F6" s="22"/>
      <c r="G6" s="22"/>
    </row>
    <row r="7" ht="14.25" spans="1:7">
      <c r="A7" s="23" t="s">
        <v>55</v>
      </c>
      <c r="B7" s="21">
        <v>787.0766</v>
      </c>
      <c r="C7" s="21">
        <v>785.5766</v>
      </c>
      <c r="D7" s="21">
        <v>1.5</v>
      </c>
      <c r="E7" s="22"/>
      <c r="F7" s="22"/>
      <c r="G7" s="22"/>
    </row>
    <row r="8" ht="14.25" spans="1:7">
      <c r="A8" s="23" t="s">
        <v>56</v>
      </c>
      <c r="B8" s="21">
        <v>24.876</v>
      </c>
      <c r="C8" s="21">
        <v>23.376</v>
      </c>
      <c r="D8" s="21">
        <v>1.5</v>
      </c>
      <c r="E8" s="24"/>
      <c r="F8" s="24"/>
      <c r="G8" s="24"/>
    </row>
    <row r="9" spans="1:7">
      <c r="A9" s="23" t="s">
        <v>57</v>
      </c>
      <c r="B9" s="21">
        <v>23.376</v>
      </c>
      <c r="C9" s="21">
        <v>23.376</v>
      </c>
      <c r="D9" s="25"/>
      <c r="E9" s="26"/>
      <c r="F9" s="26"/>
      <c r="G9" s="26"/>
    </row>
    <row r="10" spans="1:7">
      <c r="A10" s="23" t="s">
        <v>58</v>
      </c>
      <c r="B10" s="21">
        <v>1.5</v>
      </c>
      <c r="C10" s="25"/>
      <c r="D10" s="21">
        <v>1.5</v>
      </c>
      <c r="E10" s="26"/>
      <c r="F10" s="26"/>
      <c r="G10" s="26"/>
    </row>
    <row r="11" ht="25.5" spans="1:7">
      <c r="A11" s="23" t="s">
        <v>59</v>
      </c>
      <c r="B11" s="21">
        <v>661.8254</v>
      </c>
      <c r="C11" s="21">
        <v>661.8254</v>
      </c>
      <c r="D11" s="21">
        <v>0</v>
      </c>
      <c r="E11" s="26"/>
      <c r="F11" s="26"/>
      <c r="G11" s="26"/>
    </row>
    <row r="12" customHeight="1" spans="1:8">
      <c r="A12" s="23" t="s">
        <v>60</v>
      </c>
      <c r="B12" s="21">
        <v>661.8254</v>
      </c>
      <c r="C12" s="21">
        <v>661.8254</v>
      </c>
      <c r="D12" s="25"/>
      <c r="E12" s="26"/>
      <c r="F12" s="26"/>
      <c r="G12" s="26"/>
      <c r="H12" s="27"/>
    </row>
    <row r="13" customHeight="1" spans="1:7">
      <c r="A13" s="23" t="s">
        <v>61</v>
      </c>
      <c r="B13" s="21">
        <v>27.7728</v>
      </c>
      <c r="C13" s="21">
        <v>27.7728</v>
      </c>
      <c r="D13" s="21">
        <v>0</v>
      </c>
      <c r="E13" s="26"/>
      <c r="F13" s="26"/>
      <c r="G13" s="26"/>
    </row>
    <row r="14" customHeight="1" spans="1:7">
      <c r="A14" s="23" t="s">
        <v>62</v>
      </c>
      <c r="B14" s="21">
        <v>27.7728</v>
      </c>
      <c r="C14" s="21">
        <v>27.7728</v>
      </c>
      <c r="D14" s="25"/>
      <c r="E14" s="26"/>
      <c r="F14" s="26"/>
      <c r="G14" s="28"/>
    </row>
    <row r="15" customHeight="1" spans="1:8">
      <c r="A15" s="23" t="s">
        <v>63</v>
      </c>
      <c r="B15" s="21">
        <v>20.6472</v>
      </c>
      <c r="C15" s="21">
        <v>20.6472</v>
      </c>
      <c r="D15" s="21">
        <v>0</v>
      </c>
      <c r="E15" s="26"/>
      <c r="F15" s="26"/>
      <c r="G15" s="28"/>
      <c r="H15" s="27"/>
    </row>
    <row r="16" customHeight="1" spans="1:7">
      <c r="A16" s="23" t="s">
        <v>64</v>
      </c>
      <c r="B16" s="21">
        <v>20.6472</v>
      </c>
      <c r="C16" s="21">
        <v>20.6472</v>
      </c>
      <c r="D16" s="25"/>
      <c r="E16" s="26"/>
      <c r="F16" s="26"/>
      <c r="G16" s="26"/>
    </row>
    <row r="17" customHeight="1" spans="1:7">
      <c r="A17" s="23" t="s">
        <v>65</v>
      </c>
      <c r="B17" s="21">
        <v>51.9552</v>
      </c>
      <c r="C17" s="21">
        <v>51.9552</v>
      </c>
      <c r="D17" s="21">
        <v>0</v>
      </c>
      <c r="E17" s="26"/>
      <c r="F17" s="26"/>
      <c r="G17" s="28"/>
    </row>
    <row r="18" customHeight="1" spans="1:7">
      <c r="A18" s="23" t="s">
        <v>66</v>
      </c>
      <c r="B18" s="21">
        <v>51.9552</v>
      </c>
      <c r="C18" s="21">
        <v>51.9552</v>
      </c>
      <c r="D18" s="25"/>
      <c r="E18" s="26"/>
      <c r="F18" s="28"/>
      <c r="G18" s="28"/>
    </row>
    <row r="19" customHeight="1" spans="1:7">
      <c r="A19" s="23" t="s">
        <v>67</v>
      </c>
      <c r="B19" s="21">
        <v>48.4495</v>
      </c>
      <c r="C19" s="21">
        <v>37.4316</v>
      </c>
      <c r="D19" s="21">
        <v>11.0179</v>
      </c>
      <c r="E19" s="28"/>
      <c r="F19" s="28"/>
      <c r="G19" s="26"/>
    </row>
    <row r="20" customHeight="1" spans="1:7">
      <c r="A20" s="23" t="s">
        <v>68</v>
      </c>
      <c r="B20" s="21">
        <v>48.4495</v>
      </c>
      <c r="C20" s="21">
        <v>37.4316</v>
      </c>
      <c r="D20" s="21">
        <v>11.0179</v>
      </c>
      <c r="E20" s="28"/>
      <c r="F20" s="28"/>
      <c r="G20" s="28"/>
    </row>
    <row r="21" customHeight="1" spans="1:7">
      <c r="A21" s="23" t="s">
        <v>69</v>
      </c>
      <c r="B21" s="21">
        <v>48.4495</v>
      </c>
      <c r="C21" s="21">
        <v>37.4316</v>
      </c>
      <c r="D21" s="21">
        <v>11.0179</v>
      </c>
      <c r="E21" s="26"/>
      <c r="F21" s="28"/>
      <c r="G21" s="28"/>
    </row>
    <row r="22" customHeight="1" spans="1:7">
      <c r="A22" s="23" t="s">
        <v>70</v>
      </c>
      <c r="B22" s="21">
        <v>1025.8712</v>
      </c>
      <c r="C22" s="21">
        <v>180.3532</v>
      </c>
      <c r="D22" s="21">
        <v>845.518</v>
      </c>
      <c r="E22" s="28"/>
      <c r="F22" s="28"/>
      <c r="G22" s="28"/>
    </row>
    <row r="23" customHeight="1" spans="1:7">
      <c r="A23" s="23" t="s">
        <v>71</v>
      </c>
      <c r="B23" s="21">
        <v>29.586</v>
      </c>
      <c r="C23" s="21">
        <v>29.586</v>
      </c>
      <c r="D23" s="21">
        <v>0</v>
      </c>
      <c r="E23" s="28"/>
      <c r="F23" s="28"/>
      <c r="G23" s="28"/>
    </row>
    <row r="24" customHeight="1" spans="1:7">
      <c r="A24" s="23" t="s">
        <v>72</v>
      </c>
      <c r="B24" s="21">
        <v>29.586</v>
      </c>
      <c r="C24" s="21">
        <v>29.586</v>
      </c>
      <c r="D24" s="25"/>
      <c r="E24" s="28"/>
      <c r="F24" s="26"/>
      <c r="G24" s="28"/>
    </row>
    <row r="25" customHeight="1" spans="1:7">
      <c r="A25" s="23" t="s">
        <v>73</v>
      </c>
      <c r="B25" s="21">
        <v>18.0912</v>
      </c>
      <c r="C25" s="21">
        <v>18.0912</v>
      </c>
      <c r="D25" s="21">
        <v>0</v>
      </c>
      <c r="E25" s="28"/>
      <c r="F25" s="28"/>
      <c r="G25" s="28"/>
    </row>
    <row r="26" customHeight="1" spans="1:7">
      <c r="A26" s="23" t="s">
        <v>74</v>
      </c>
      <c r="B26" s="21">
        <v>18.0912</v>
      </c>
      <c r="C26" s="21">
        <v>18.0912</v>
      </c>
      <c r="D26" s="25"/>
      <c r="E26" s="28"/>
      <c r="F26" s="26"/>
      <c r="G26" s="28"/>
    </row>
    <row r="27" customHeight="1" spans="1:7">
      <c r="A27" s="23" t="s">
        <v>75</v>
      </c>
      <c r="B27" s="21">
        <v>132.676</v>
      </c>
      <c r="C27" s="21">
        <v>132.676</v>
      </c>
      <c r="D27" s="21">
        <v>0</v>
      </c>
      <c r="E27" s="28"/>
      <c r="F27" s="28"/>
      <c r="G27" s="28"/>
    </row>
    <row r="28" customHeight="1" spans="1:7">
      <c r="A28" s="23" t="s">
        <v>76</v>
      </c>
      <c r="B28" s="21">
        <v>20.04</v>
      </c>
      <c r="C28" s="21">
        <v>20.04</v>
      </c>
      <c r="D28" s="25"/>
      <c r="E28" s="28"/>
      <c r="F28" s="28"/>
      <c r="G28" s="28"/>
    </row>
    <row r="29" customHeight="1" spans="1:7">
      <c r="A29" s="23" t="s">
        <v>77</v>
      </c>
      <c r="B29" s="21">
        <v>75.0907</v>
      </c>
      <c r="C29" s="21">
        <v>75.0907</v>
      </c>
      <c r="D29" s="25"/>
      <c r="E29" s="28"/>
      <c r="F29" s="28"/>
      <c r="G29" s="28"/>
    </row>
    <row r="30" customHeight="1" spans="1:7">
      <c r="A30" s="23" t="s">
        <v>78</v>
      </c>
      <c r="B30" s="21">
        <v>37.5453</v>
      </c>
      <c r="C30" s="21">
        <v>37.5453</v>
      </c>
      <c r="D30" s="25"/>
      <c r="E30" s="28"/>
      <c r="F30" s="28"/>
      <c r="G30" s="28"/>
    </row>
    <row r="31" customHeight="1" spans="1:7">
      <c r="A31" s="23" t="s">
        <v>79</v>
      </c>
      <c r="B31" s="21">
        <v>192.2988</v>
      </c>
      <c r="C31" s="21">
        <v>0</v>
      </c>
      <c r="D31" s="21">
        <v>192.2988</v>
      </c>
      <c r="E31" s="28"/>
      <c r="F31" s="28"/>
      <c r="G31" s="28"/>
    </row>
    <row r="32" customHeight="1" spans="1:7">
      <c r="A32" s="23" t="s">
        <v>80</v>
      </c>
      <c r="B32" s="21">
        <v>11.9544</v>
      </c>
      <c r="C32" s="25"/>
      <c r="D32" s="21">
        <v>11.9544</v>
      </c>
      <c r="E32" s="28"/>
      <c r="F32" s="28"/>
      <c r="G32" s="28"/>
    </row>
    <row r="33" customHeight="1" spans="1:7">
      <c r="A33" s="23" t="s">
        <v>81</v>
      </c>
      <c r="B33" s="21">
        <v>44.7348</v>
      </c>
      <c r="C33" s="25"/>
      <c r="D33" s="21">
        <v>44.7348</v>
      </c>
      <c r="E33" s="28"/>
      <c r="F33" s="28"/>
      <c r="G33" s="28"/>
    </row>
    <row r="34" customHeight="1" spans="1:7">
      <c r="A34" s="23" t="s">
        <v>82</v>
      </c>
      <c r="B34" s="21">
        <v>49.5636</v>
      </c>
      <c r="C34" s="25"/>
      <c r="D34" s="21">
        <v>49.5636</v>
      </c>
      <c r="E34" s="28"/>
      <c r="F34" s="28"/>
      <c r="G34" s="28"/>
    </row>
    <row r="35" customHeight="1" spans="1:7">
      <c r="A35" s="23" t="s">
        <v>83</v>
      </c>
      <c r="B35" s="21">
        <v>36.606</v>
      </c>
      <c r="C35" s="25"/>
      <c r="D35" s="21">
        <v>36.606</v>
      </c>
      <c r="E35" s="28"/>
      <c r="F35" s="28"/>
      <c r="G35" s="28"/>
    </row>
    <row r="36" customHeight="1" spans="1:7">
      <c r="A36" s="23" t="s">
        <v>84</v>
      </c>
      <c r="B36" s="21">
        <v>49.44</v>
      </c>
      <c r="C36" s="25"/>
      <c r="D36" s="21">
        <v>49.44</v>
      </c>
      <c r="E36" s="28"/>
      <c r="F36" s="28"/>
      <c r="G36" s="28"/>
    </row>
    <row r="37" customHeight="1" spans="1:7">
      <c r="A37" s="23" t="s">
        <v>85</v>
      </c>
      <c r="B37" s="21">
        <v>565.8768</v>
      </c>
      <c r="C37" s="21">
        <v>0</v>
      </c>
      <c r="D37" s="21">
        <v>565.8768</v>
      </c>
      <c r="E37" s="28"/>
      <c r="F37" s="28"/>
      <c r="G37" s="28"/>
    </row>
    <row r="38" customHeight="1" spans="1:7">
      <c r="A38" s="23" t="s">
        <v>86</v>
      </c>
      <c r="B38" s="21">
        <v>315.3804</v>
      </c>
      <c r="C38" s="25"/>
      <c r="D38" s="21">
        <v>315.3804</v>
      </c>
      <c r="E38" s="28"/>
      <c r="F38" s="28"/>
      <c r="G38" s="28"/>
    </row>
    <row r="39" customHeight="1" spans="1:7">
      <c r="A39" s="23" t="s">
        <v>87</v>
      </c>
      <c r="B39" s="21">
        <v>250.4964</v>
      </c>
      <c r="C39" s="25"/>
      <c r="D39" s="21">
        <v>250.4964</v>
      </c>
      <c r="E39" s="28"/>
      <c r="F39" s="28"/>
      <c r="G39" s="28"/>
    </row>
    <row r="40" customHeight="1" spans="1:7">
      <c r="A40" s="23" t="s">
        <v>88</v>
      </c>
      <c r="B40" s="21">
        <v>87.3424</v>
      </c>
      <c r="C40" s="21">
        <v>0</v>
      </c>
      <c r="D40" s="21">
        <v>87.3424</v>
      </c>
      <c r="E40" s="28"/>
      <c r="F40" s="28"/>
      <c r="G40" s="28"/>
    </row>
    <row r="41" customHeight="1" spans="1:7">
      <c r="A41" s="23" t="s">
        <v>89</v>
      </c>
      <c r="B41" s="21">
        <v>87.3424</v>
      </c>
      <c r="C41" s="25"/>
      <c r="D41" s="21">
        <v>87.3424</v>
      </c>
      <c r="E41" s="28"/>
      <c r="F41" s="28"/>
      <c r="G41" s="28"/>
    </row>
    <row r="42" customHeight="1" spans="1:7">
      <c r="A42" s="23" t="s">
        <v>90</v>
      </c>
      <c r="B42" s="21">
        <v>56.4953</v>
      </c>
      <c r="C42" s="21">
        <v>55.6353</v>
      </c>
      <c r="D42" s="21">
        <v>0.86</v>
      </c>
      <c r="E42" s="28"/>
      <c r="F42" s="28"/>
      <c r="G42" s="28"/>
    </row>
    <row r="43" customHeight="1" spans="1:7">
      <c r="A43" s="23" t="s">
        <v>91</v>
      </c>
      <c r="B43" s="21">
        <v>8.7036</v>
      </c>
      <c r="C43" s="21">
        <v>8.7036</v>
      </c>
      <c r="D43" s="21">
        <v>0</v>
      </c>
      <c r="E43" s="28"/>
      <c r="F43" s="28"/>
      <c r="G43" s="28"/>
    </row>
    <row r="44" customHeight="1" spans="1:7">
      <c r="A44" s="23" t="s">
        <v>92</v>
      </c>
      <c r="B44" s="21">
        <v>8.7036</v>
      </c>
      <c r="C44" s="21">
        <v>8.7036</v>
      </c>
      <c r="D44" s="25"/>
      <c r="E44" s="28"/>
      <c r="F44" s="28"/>
      <c r="G44" s="28"/>
    </row>
    <row r="45" customHeight="1" spans="1:7">
      <c r="A45" s="23" t="s">
        <v>93</v>
      </c>
      <c r="B45" s="21">
        <v>0.86</v>
      </c>
      <c r="C45" s="21">
        <v>0</v>
      </c>
      <c r="D45" s="21">
        <v>0.86</v>
      </c>
      <c r="E45" s="28"/>
      <c r="F45" s="28"/>
      <c r="G45" s="28"/>
    </row>
    <row r="46" customHeight="1" spans="1:7">
      <c r="A46" s="23" t="s">
        <v>94</v>
      </c>
      <c r="B46" s="21">
        <v>0.86</v>
      </c>
      <c r="C46" s="25"/>
      <c r="D46" s="21">
        <v>0.86</v>
      </c>
      <c r="E46" s="28"/>
      <c r="F46" s="28"/>
      <c r="G46" s="28"/>
    </row>
    <row r="47" customHeight="1" spans="1:7">
      <c r="A47" s="23" t="s">
        <v>95</v>
      </c>
      <c r="B47" s="21">
        <v>46.9317</v>
      </c>
      <c r="C47" s="21">
        <v>46.9317</v>
      </c>
      <c r="D47" s="21">
        <v>0</v>
      </c>
      <c r="E47" s="28"/>
      <c r="F47" s="28"/>
      <c r="G47" s="28"/>
    </row>
    <row r="48" customHeight="1" spans="1:7">
      <c r="A48" s="23" t="s">
        <v>96</v>
      </c>
      <c r="B48" s="21">
        <v>46.9317</v>
      </c>
      <c r="C48" s="21">
        <v>46.9317</v>
      </c>
      <c r="D48" s="25"/>
      <c r="E48" s="28"/>
      <c r="F48" s="28"/>
      <c r="G48" s="28"/>
    </row>
    <row r="49" customHeight="1" spans="1:7">
      <c r="A49" s="23" t="s">
        <v>97</v>
      </c>
      <c r="B49" s="21">
        <v>50</v>
      </c>
      <c r="C49" s="21">
        <v>0</v>
      </c>
      <c r="D49" s="21">
        <v>50</v>
      </c>
      <c r="E49" s="28"/>
      <c r="F49" s="28"/>
      <c r="G49" s="28"/>
    </row>
    <row r="50" customHeight="1" spans="1:7">
      <c r="A50" s="23" t="s">
        <v>98</v>
      </c>
      <c r="B50" s="21">
        <v>50</v>
      </c>
      <c r="C50" s="21">
        <v>0</v>
      </c>
      <c r="D50" s="21">
        <v>50</v>
      </c>
      <c r="E50" s="28"/>
      <c r="F50" s="28"/>
      <c r="G50" s="28"/>
    </row>
    <row r="51" customHeight="1" spans="1:7">
      <c r="A51" s="23" t="s">
        <v>99</v>
      </c>
      <c r="B51" s="21">
        <v>50</v>
      </c>
      <c r="C51" s="25"/>
      <c r="D51" s="21">
        <v>50</v>
      </c>
      <c r="E51" s="28"/>
      <c r="F51" s="28"/>
      <c r="G51" s="28"/>
    </row>
    <row r="52" customHeight="1" spans="1:7">
      <c r="A52" s="23" t="s">
        <v>100</v>
      </c>
      <c r="B52" s="21">
        <v>464.4472</v>
      </c>
      <c r="C52" s="21">
        <v>110.3924</v>
      </c>
      <c r="D52" s="21">
        <v>354.0548</v>
      </c>
      <c r="E52" s="28"/>
      <c r="F52" s="28"/>
      <c r="G52" s="28"/>
    </row>
    <row r="53" customHeight="1" spans="1:7">
      <c r="A53" s="23" t="s">
        <v>101</v>
      </c>
      <c r="B53" s="21">
        <v>92.5716</v>
      </c>
      <c r="C53" s="21">
        <v>91.1316</v>
      </c>
      <c r="D53" s="21">
        <v>1.44</v>
      </c>
      <c r="E53" s="28"/>
      <c r="F53" s="28"/>
      <c r="G53" s="28"/>
    </row>
    <row r="54" customHeight="1" spans="1:7">
      <c r="A54" s="23" t="s">
        <v>102</v>
      </c>
      <c r="B54" s="21">
        <v>91.1316</v>
      </c>
      <c r="C54" s="21">
        <v>91.1316</v>
      </c>
      <c r="D54" s="25"/>
      <c r="E54" s="28"/>
      <c r="F54" s="28"/>
      <c r="G54" s="28"/>
    </row>
    <row r="55" customHeight="1" spans="1:7">
      <c r="A55" s="23" t="s">
        <v>103</v>
      </c>
      <c r="B55" s="21">
        <v>1.44</v>
      </c>
      <c r="C55" s="25"/>
      <c r="D55" s="21">
        <v>1.44</v>
      </c>
      <c r="E55" s="28"/>
      <c r="F55" s="28"/>
      <c r="G55" s="28"/>
    </row>
    <row r="56" customHeight="1" spans="1:7">
      <c r="A56" s="23" t="s">
        <v>104</v>
      </c>
      <c r="B56" s="21">
        <v>8.2608</v>
      </c>
      <c r="C56" s="21">
        <v>8.2608</v>
      </c>
      <c r="D56" s="21">
        <v>0</v>
      </c>
      <c r="E56" s="28"/>
      <c r="F56" s="28"/>
      <c r="G56" s="28"/>
    </row>
    <row r="57" customHeight="1" spans="1:7">
      <c r="A57" s="23" t="s">
        <v>105</v>
      </c>
      <c r="B57" s="21">
        <v>8.2608</v>
      </c>
      <c r="C57" s="21">
        <v>8.2608</v>
      </c>
      <c r="D57" s="25"/>
      <c r="E57" s="28"/>
      <c r="F57" s="28"/>
      <c r="G57" s="28"/>
    </row>
    <row r="58" customHeight="1" spans="1:7">
      <c r="A58" s="23" t="s">
        <v>106</v>
      </c>
      <c r="B58" s="21">
        <v>11</v>
      </c>
      <c r="C58" s="21">
        <v>11</v>
      </c>
      <c r="D58" s="21">
        <v>0</v>
      </c>
      <c r="E58" s="28"/>
      <c r="F58" s="28"/>
      <c r="G58" s="28"/>
    </row>
    <row r="59" customHeight="1" spans="1:7">
      <c r="A59" s="23" t="s">
        <v>107</v>
      </c>
      <c r="B59" s="21">
        <v>11</v>
      </c>
      <c r="C59" s="21">
        <v>11</v>
      </c>
      <c r="D59" s="25"/>
      <c r="E59" s="28"/>
      <c r="F59" s="28"/>
      <c r="G59" s="28"/>
    </row>
    <row r="60" customHeight="1" spans="1:7">
      <c r="A60" s="23" t="s">
        <v>108</v>
      </c>
      <c r="B60" s="21">
        <v>347.4148</v>
      </c>
      <c r="C60" s="21">
        <v>0</v>
      </c>
      <c r="D60" s="21">
        <v>347.4148</v>
      </c>
      <c r="E60" s="28"/>
      <c r="F60" s="28"/>
      <c r="G60" s="28"/>
    </row>
    <row r="61" customHeight="1" spans="1:7">
      <c r="A61" s="23" t="s">
        <v>109</v>
      </c>
      <c r="B61" s="21">
        <v>347.4148</v>
      </c>
      <c r="C61" s="25"/>
      <c r="D61" s="21">
        <v>347.4148</v>
      </c>
      <c r="E61" s="28"/>
      <c r="F61" s="28"/>
      <c r="G61" s="28"/>
    </row>
    <row r="62" customHeight="1" spans="1:7">
      <c r="A62" s="23" t="s">
        <v>110</v>
      </c>
      <c r="B62" s="21">
        <v>5.2</v>
      </c>
      <c r="C62" s="21">
        <v>0</v>
      </c>
      <c r="D62" s="21">
        <v>5.2</v>
      </c>
      <c r="E62" s="28"/>
      <c r="F62" s="28"/>
      <c r="G62" s="28"/>
    </row>
    <row r="63" customHeight="1" spans="1:7">
      <c r="A63" s="23" t="s">
        <v>111</v>
      </c>
      <c r="B63" s="21">
        <v>5.2</v>
      </c>
      <c r="C63" s="25"/>
      <c r="D63" s="21">
        <v>5.2</v>
      </c>
      <c r="E63" s="28"/>
      <c r="F63" s="28"/>
      <c r="G63" s="28"/>
    </row>
    <row r="64" customHeight="1" spans="1:7">
      <c r="A64" s="23" t="s">
        <v>112</v>
      </c>
      <c r="B64" s="21">
        <v>56.318</v>
      </c>
      <c r="C64" s="21">
        <v>56.318</v>
      </c>
      <c r="D64" s="21">
        <v>0</v>
      </c>
      <c r="E64" s="28"/>
      <c r="F64" s="28"/>
      <c r="G64" s="28"/>
    </row>
    <row r="65" customHeight="1" spans="1:7">
      <c r="A65" s="23" t="s">
        <v>113</v>
      </c>
      <c r="B65" s="21">
        <v>56.318</v>
      </c>
      <c r="C65" s="21">
        <v>56.318</v>
      </c>
      <c r="D65" s="21">
        <v>0</v>
      </c>
      <c r="E65" s="28"/>
      <c r="F65" s="28"/>
      <c r="G65" s="28"/>
    </row>
    <row r="66" customHeight="1" spans="1:7">
      <c r="A66" s="23" t="s">
        <v>114</v>
      </c>
      <c r="B66" s="21">
        <v>56.318</v>
      </c>
      <c r="C66" s="21">
        <v>56.318</v>
      </c>
      <c r="D66" s="25"/>
      <c r="E66" s="28"/>
      <c r="F66" s="28"/>
      <c r="G66" s="28"/>
    </row>
  </sheetData>
  <printOptions horizontalCentered="1"/>
  <pageMargins left="0" right="0" top="0.999999984981507" bottom="0.999999984981507" header="0.499999992490753" footer="0.499999992490753"/>
  <pageSetup paperSize="9"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封面</vt: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sunnyday</cp:lastModifiedBy>
  <dcterms:created xsi:type="dcterms:W3CDTF">2006-09-16T00:00:00Z</dcterms:created>
  <cp:lastPrinted>2020-01-31T03:27:00Z</cp:lastPrinted>
  <dcterms:modified xsi:type="dcterms:W3CDTF">2021-04-23T02:13:11Z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85C9525137A043FA9C802B481D9820F3</vt:lpwstr>
  </property>
</Properties>
</file>