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8800" windowHeight="12540" activeTab="11"/>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4" r:id="rId11"/>
    <sheet name="Sheet1" sheetId="15" r:id="rId12"/>
  </sheets>
  <calcPr calcId="145621"/>
</workbook>
</file>

<file path=xl/calcChain.xml><?xml version="1.0" encoding="utf-8"?>
<calcChain xmlns="http://schemas.openxmlformats.org/spreadsheetml/2006/main">
  <c r="D34" i="9" l="1"/>
  <c r="D33" i="9"/>
  <c r="D32" i="9"/>
  <c r="D31" i="9"/>
  <c r="D30" i="9"/>
  <c r="D29" i="9"/>
  <c r="D28" i="9"/>
  <c r="D27" i="9"/>
  <c r="D26" i="9"/>
  <c r="D25" i="9"/>
  <c r="D24" i="9"/>
  <c r="D23" i="9"/>
  <c r="D22" i="9"/>
  <c r="D21" i="9"/>
  <c r="D20" i="9"/>
  <c r="D19" i="9"/>
  <c r="D18" i="9"/>
  <c r="D17" i="9"/>
  <c r="D16" i="9"/>
  <c r="D15" i="9"/>
  <c r="D14" i="9"/>
  <c r="D13" i="9"/>
  <c r="D12" i="9"/>
  <c r="D11" i="9"/>
  <c r="D10" i="9"/>
  <c r="D9" i="9"/>
  <c r="D8" i="9"/>
  <c r="F8" i="8"/>
  <c r="E8" i="8"/>
  <c r="D8" i="7"/>
  <c r="D9" i="5"/>
  <c r="B9" i="5" s="1"/>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35" i="3"/>
  <c r="D34" i="3"/>
  <c r="D33" i="3"/>
  <c r="D32" i="3"/>
  <c r="D31" i="3"/>
  <c r="D30" i="3"/>
  <c r="D29" i="3"/>
  <c r="D28" i="3"/>
  <c r="D27" i="3"/>
  <c r="D26" i="3"/>
  <c r="D25" i="3"/>
  <c r="D24" i="3"/>
  <c r="D23" i="3"/>
  <c r="D22" i="3"/>
  <c r="D21" i="3"/>
  <c r="D20" i="3"/>
  <c r="D19" i="3"/>
  <c r="D18" i="3"/>
  <c r="D17" i="3"/>
  <c r="D16" i="3"/>
  <c r="D15" i="3"/>
  <c r="D14" i="3"/>
  <c r="D13" i="3"/>
  <c r="D12" i="3"/>
  <c r="D11" i="3"/>
  <c r="D10" i="3"/>
  <c r="E11" i="2"/>
  <c r="E10" i="2"/>
  <c r="E9" i="2"/>
  <c r="E8" i="2"/>
</calcChain>
</file>

<file path=xl/sharedStrings.xml><?xml version="1.0" encoding="utf-8"?>
<sst xmlns="http://schemas.openxmlformats.org/spreadsheetml/2006/main" count="866" uniqueCount="430">
  <si>
    <t>表一</t>
  </si>
  <si>
    <t>秀山土家族苗族自治县应急管理局财政拨款收支总表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</si>
  <si>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</si>
  <si>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</si>
  <si>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</si>
  <si>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</si>
  <si>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</si>
  <si>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</si>
  <si>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</si>
  <si>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</si>
  <si>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</si>
  <si>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</si>
  <si>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</si>
  <si>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</si>
  <si>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</si>
  <si>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</si>
  <si>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</si>
  <si>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</si>
  <si>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住房保障支出</t>
  </si>
  <si>
    <t>灾害防治及应急管理支出</t>
  </si>
  <si>
    <t>二、上年结转</t>
  </si>
  <si>
    <t>二、结转下年</t>
  </si>
  <si>
    <t>一般公共预算拨款</t>
  </si>
  <si>
    <t>政府性基金预算拨款</t>
  </si>
  <si>
    <t>国有资本经营收入</t>
  </si>
  <si>
    <t>收入合计</t>
  </si>
  <si>
    <t>支出合计</t>
  </si>
  <si>
    <t>备注：如出现明细金额之和与合计数存在轻微误差，系数据收舍原因，不影响本表数据真实性、准确性。</t>
  </si>
  <si>
    <t>表二</t>
  </si>
  <si>
    <t>秀山土家族苗族自治县应急管理局一般公共预算财政拨款支出预算表</t>
  </si>
  <si>
    <t>功能分类科目</t>
  </si>
  <si>
    <t>2024年预算数</t>
  </si>
  <si>
    <t xml:space="preserve"> 科目编码</t>
  </si>
  <si>
    <t>科目名称</t>
  </si>
  <si>
    <t>总计</t>
  </si>
  <si>
    <t xml:space="preserve">基本支出 </t>
  </si>
  <si>
    <t xml:space="preserve">项目支出 </t>
  </si>
  <si>
    <r>
      <rPr>
        <b/>
        <sz val="12"/>
        <color rgb="FF000000"/>
        <rFont val="方正仿宋_GBK"/>
        <family val="4"/>
        <charset val="134"/>
      </rPr>
      <t>合计</t>
    </r>
  </si>
  <si>
    <t>208</t>
  </si>
  <si>
    <t>210</t>
  </si>
  <si>
    <t>221</t>
  </si>
  <si>
    <t>224</t>
  </si>
  <si>
    <t>表三</t>
  </si>
  <si>
    <t>秀山土家族苗族自治县应急管理局一般公共预算财政拨款基本支出预算表</t>
  </si>
  <si>
    <t>经济分类科目</t>
  </si>
  <si>
    <t>2024年基本支出</t>
  </si>
  <si>
    <t>科目编码</t>
  </si>
  <si>
    <t>人员经费</t>
  </si>
  <si>
    <t>日常公用经费</t>
  </si>
  <si>
    <t>301</t>
  </si>
  <si>
    <t>302</t>
  </si>
  <si>
    <t>303</t>
  </si>
  <si>
    <t>310</t>
  </si>
  <si>
    <t>表四</t>
  </si>
  <si>
    <t>秀山土家族苗族自治县应急管理局一般公共预算“三公”经费支出表</t>
  </si>
  <si>
    <r>
      <rPr>
        <sz val="12"/>
        <color rgb="FF000000"/>
        <rFont val="方正黑体_GBK"/>
        <family val="4"/>
        <charset val="134"/>
      </rPr>
      <t>合计</t>
    </r>
  </si>
  <si>
    <r>
      <rPr>
        <sz val="12"/>
        <color rgb="FF000000"/>
        <rFont val="方正黑体_GBK"/>
        <family val="4"/>
        <charset val="134"/>
      </rPr>
      <t>因公出国（境）费</t>
    </r>
  </si>
  <si>
    <r>
      <rPr>
        <sz val="12"/>
        <color rgb="FF000000"/>
        <rFont val="方正黑体_GBK"/>
        <family val="4"/>
        <charset val="134"/>
      </rPr>
      <t>公务用车购置及运行费</t>
    </r>
  </si>
  <si>
    <r>
      <rPr>
        <sz val="12"/>
        <color rgb="FF000000"/>
        <rFont val="方正黑体_GBK"/>
        <family val="4"/>
        <charset val="134"/>
      </rPr>
      <t>公务接待费</t>
    </r>
  </si>
  <si>
    <r>
      <rPr>
        <sz val="12"/>
        <color rgb="FF000000"/>
        <rFont val="方正黑体_GBK"/>
        <family val="4"/>
        <charset val="134"/>
      </rPr>
      <t>小计</t>
    </r>
  </si>
  <si>
    <r>
      <rPr>
        <sz val="12"/>
        <color rgb="FF000000"/>
        <rFont val="方正黑体_GBK"/>
        <family val="4"/>
        <charset val="134"/>
      </rPr>
      <t>公务用车购置费</t>
    </r>
  </si>
  <si>
    <r>
      <rPr>
        <sz val="12"/>
        <color rgb="FF000000"/>
        <rFont val="方正黑体_GBK"/>
        <family val="4"/>
        <charset val="134"/>
      </rPr>
      <t>公务用车运行费</t>
    </r>
  </si>
  <si>
    <t>表五</t>
  </si>
  <si>
    <t>秀山土家族苗族自治县应急管理局政府性基金预算支出表</t>
  </si>
  <si>
    <t>本年政府性基金预算财政拨款支出</t>
  </si>
  <si>
    <t> </t>
  </si>
  <si>
    <t>  </t>
  </si>
  <si>
    <t>（备注：本单位无政府性基金收支，故此表无数据。）</t>
  </si>
  <si>
    <t>表六</t>
  </si>
  <si>
    <t>秀山土家族苗族自治县应急管理局部门收支总表</t>
  </si>
  <si>
    <t>11</t>
  </si>
  <si>
    <t>财政专户管理资金</t>
  </si>
  <si>
    <t>事业收入资金</t>
  </si>
  <si>
    <t>32</t>
  </si>
  <si>
    <t>上级补助收入资金</t>
  </si>
  <si>
    <t xml:space="preserve">附属单位上缴收入资金 </t>
  </si>
  <si>
    <t>事业单位经营收入资金</t>
  </si>
  <si>
    <t xml:space="preserve">其他收入资金 </t>
  </si>
  <si>
    <t>上年结转结余资金</t>
  </si>
  <si>
    <t>表七</t>
  </si>
  <si>
    <t>秀山土家族苗族自治县应急管理局部门收入总表</t>
  </si>
  <si>
    <t>科目</t>
  </si>
  <si>
    <t>上年结转结余收入</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</si>
  <si>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</si>
  <si>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</si>
  <si>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</si>
  <si>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</si>
  <si>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</si>
  <si>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</si>
  <si>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</si>
  <si>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</si>
  <si>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</si>
  <si>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表八</t>
  </si>
  <si>
    <t>秀山土家族苗族自治县应急管理局部门支出总表</t>
  </si>
  <si>
    <t>基本支出</t>
  </si>
  <si>
    <t>项目支出</t>
  </si>
  <si>
    <r>
      <rPr>
        <sz val="12"/>
        <color rgb="FF000000"/>
        <rFont val="Dialog.plain"/>
        <family val="1"/>
      </rPr>
      <t> 20805</t>
    </r>
  </si>
  <si>
    <r>
      <rPr>
        <sz val="12"/>
        <color rgb="FF000000"/>
        <rFont val="Dialog.plain"/>
        <family val="1"/>
      </rPr>
      <t>  2080501</t>
    </r>
  </si>
  <si>
    <r>
      <rPr>
        <sz val="12"/>
        <color rgb="FF000000"/>
        <rFont val="Dialog.plain"/>
        <family val="1"/>
      </rPr>
      <t>  2080502</t>
    </r>
  </si>
  <si>
    <r>
      <rPr>
        <sz val="12"/>
        <color rgb="FF000000"/>
        <rFont val="Dialog.plain"/>
        <family val="1"/>
      </rPr>
      <t>  2080505</t>
    </r>
  </si>
  <si>
    <r>
      <rPr>
        <sz val="12"/>
        <color rgb="FF000000"/>
        <rFont val="Dialog.plain"/>
        <family val="1"/>
      </rPr>
      <t>  2080506</t>
    </r>
  </si>
  <si>
    <r>
      <rPr>
        <sz val="12"/>
        <color rgb="FF000000"/>
        <rFont val="Dialog.plain"/>
        <family val="1"/>
      </rPr>
      <t> 20899</t>
    </r>
  </si>
  <si>
    <r>
      <rPr>
        <sz val="12"/>
        <color rgb="FF000000"/>
        <rFont val="Dialog.plain"/>
        <family val="1"/>
      </rPr>
      <t>  2089999</t>
    </r>
  </si>
  <si>
    <r>
      <rPr>
        <sz val="12"/>
        <color rgb="FF000000"/>
        <rFont val="Dialog.plain"/>
        <family val="1"/>
      </rPr>
      <t> 21011</t>
    </r>
  </si>
  <si>
    <r>
      <rPr>
        <sz val="12"/>
        <color rgb="FF000000"/>
        <rFont val="Dialog.plain"/>
        <family val="1"/>
      </rPr>
      <t>  2101101</t>
    </r>
  </si>
  <si>
    <r>
      <rPr>
        <sz val="12"/>
        <color rgb="FF000000"/>
        <rFont val="Dialog.plain"/>
        <family val="1"/>
      </rPr>
      <t>  2101102</t>
    </r>
  </si>
  <si>
    <r>
      <rPr>
        <sz val="12"/>
        <color rgb="FF000000"/>
        <rFont val="Dialog.plain"/>
        <family val="1"/>
      </rPr>
      <t>  2101199</t>
    </r>
  </si>
  <si>
    <r>
      <rPr>
        <sz val="12"/>
        <color rgb="FF000000"/>
        <rFont val="Dialog.plain"/>
        <family val="1"/>
      </rPr>
      <t> 22102</t>
    </r>
  </si>
  <si>
    <r>
      <rPr>
        <sz val="12"/>
        <color rgb="FF000000"/>
        <rFont val="Dialog.plain"/>
        <family val="1"/>
      </rPr>
      <t>  2210201</t>
    </r>
  </si>
  <si>
    <r>
      <rPr>
        <sz val="12"/>
        <color rgb="FF000000"/>
        <rFont val="Dialog.plain"/>
        <family val="1"/>
      </rPr>
      <t> 22401</t>
    </r>
  </si>
  <si>
    <r>
      <rPr>
        <sz val="12"/>
        <color rgb="FF000000"/>
        <rFont val="Dialog.plain"/>
        <family val="1"/>
      </rPr>
      <t>  2240101</t>
    </r>
  </si>
  <si>
    <r>
      <rPr>
        <sz val="12"/>
        <color rgb="FF000000"/>
        <rFont val="Dialog.plain"/>
        <family val="1"/>
      </rPr>
      <t>  2240106</t>
    </r>
  </si>
  <si>
    <r>
      <rPr>
        <sz val="12"/>
        <color rgb="FF000000"/>
        <rFont val="Dialog.plain"/>
        <family val="1"/>
      </rPr>
      <t>  2240108</t>
    </r>
  </si>
  <si>
    <r>
      <rPr>
        <sz val="12"/>
        <color rgb="FF000000"/>
        <rFont val="Dialog.plain"/>
        <family val="1"/>
      </rPr>
      <t>  2240150</t>
    </r>
  </si>
  <si>
    <r>
      <rPr>
        <sz val="12"/>
        <color rgb="FF000000"/>
        <rFont val="Dialog.plain"/>
        <family val="1"/>
      </rPr>
      <t>  2240199</t>
    </r>
  </si>
  <si>
    <r>
      <rPr>
        <sz val="12"/>
        <color rgb="FF000000"/>
        <rFont val="Dialog.plain"/>
        <family val="1"/>
      </rPr>
      <t> 22407</t>
    </r>
  </si>
  <si>
    <r>
      <rPr>
        <sz val="12"/>
        <color rgb="FF000000"/>
        <rFont val="Dialog.plain"/>
        <family val="1"/>
      </rPr>
      <t>  2240703</t>
    </r>
  </si>
  <si>
    <r>
      <rPr>
        <sz val="12"/>
        <color rgb="FF000000"/>
        <rFont val="Dialog.plain"/>
        <family val="1"/>
      </rPr>
      <t> 22499</t>
    </r>
  </si>
  <si>
    <r>
      <rPr>
        <sz val="12"/>
        <color rgb="FF000000"/>
        <rFont val="Dialog.plain"/>
        <family val="1"/>
      </rPr>
      <t>  2249999</t>
    </r>
  </si>
  <si>
    <t>表九</t>
  </si>
  <si>
    <t>秀山土家族苗族自治县应急管理局政府采购预算明细表</t>
  </si>
  <si>
    <t>项目编号</t>
  </si>
  <si>
    <t>表十</t>
  </si>
  <si>
    <t>秀山土家族苗族自治县应急管理局部门（单位）整体绩效目标表</t>
  </si>
  <si>
    <t>部门(单位)名称</t>
  </si>
  <si>
    <t>秀山土家族苗族自治县应急管理局</t>
  </si>
  <si>
    <t>部门支出预算数</t>
  </si>
  <si>
    <t>当年整体绩效目标</t>
  </si>
  <si>
    <t xml:space="preserve">1、加强、优化、统筹全县应急能力建设，构建统一高效的应急能力体系。           
2、确保全县人民群众生命安全，确保受灾群众基本生活，加强应急预案演练，严格监管执法。                                                                
3、做好宣传工作，增强全民防灾减灾意识，提升公众知识普及和自救技能，防范化解重特大安全风险。                                                                                                          
4、树立安全发展理念，坚持生命至上、安全第一，完善安全生产责任制。 </t>
  </si>
  <si>
    <t>绩效指标</t>
  </si>
  <si>
    <t>一级指标</t>
  </si>
  <si>
    <t>二级指标</t>
  </si>
  <si>
    <t>三级指标</t>
  </si>
  <si>
    <t>指标权重</t>
  </si>
  <si>
    <t>计量单位</t>
  </si>
  <si>
    <t>指标性质</t>
  </si>
  <si>
    <t>指标值</t>
  </si>
  <si>
    <t>是否核心指标</t>
  </si>
  <si>
    <t>产出指标</t>
  </si>
  <si>
    <t>数量指标</t>
  </si>
  <si>
    <t>10</t>
  </si>
  <si>
    <t>次</t>
  </si>
  <si>
    <t>≥</t>
  </si>
  <si>
    <t>是</t>
  </si>
  <si>
    <t>12</t>
  </si>
  <si>
    <t>否</t>
  </si>
  <si>
    <t>15</t>
  </si>
  <si>
    <t>24</t>
  </si>
  <si>
    <t>效果指标</t>
  </si>
  <si>
    <t>20</t>
  </si>
  <si>
    <t>%</t>
  </si>
  <si>
    <t>≤</t>
  </si>
  <si>
    <t>3</t>
  </si>
  <si>
    <t>效益指标</t>
  </si>
  <si>
    <t>社会效益</t>
  </si>
  <si>
    <t>5</t>
  </si>
  <si>
    <t>质量指标</t>
  </si>
  <si>
    <t>100</t>
  </si>
  <si>
    <t>成本指标</t>
  </si>
  <si>
    <t>经济成本指标</t>
  </si>
  <si>
    <t>表十一</t>
  </si>
  <si>
    <t>2024年项目支出绩效目标表</t>
  </si>
  <si>
    <t>编制单位：</t>
  </si>
  <si>
    <t>预算执行率权重</t>
  </si>
  <si>
    <t>一般性项目</t>
  </si>
  <si>
    <t>当年预算（万元)</t>
  </si>
  <si>
    <t>项目概述</t>
  </si>
  <si>
    <t>川河、长岗煤矿在职生活费、遗属人员生活费、留守人员生活费。</t>
  </si>
  <si>
    <t>立项依据</t>
  </si>
  <si>
    <t>其他人员补贴</t>
  </si>
  <si>
    <t>当年绩效目标</t>
  </si>
  <si>
    <t xml:space="preserve">三级指标 </t>
  </si>
  <si>
    <t>留守人员</t>
  </si>
  <si>
    <t>人</t>
  </si>
  <si>
    <t>4</t>
  </si>
  <si>
    <t>涉及煤矿家数</t>
  </si>
  <si>
    <t>家</t>
  </si>
  <si>
    <t>2</t>
  </si>
  <si>
    <t>时效指标</t>
  </si>
  <si>
    <t>资金收到之日</t>
  </si>
  <si>
    <t>年</t>
  </si>
  <si>
    <t>1</t>
  </si>
  <si>
    <t>经济效益指标</t>
  </si>
  <si>
    <t>遗留问题得到解决</t>
  </si>
  <si>
    <t>95</t>
  </si>
  <si>
    <t>满意度指标</t>
  </si>
  <si>
    <t>帮扶对象满意度指标</t>
  </si>
  <si>
    <t>满意度</t>
  </si>
  <si>
    <t>资金使用管理办法</t>
  </si>
  <si>
    <t>定性</t>
  </si>
  <si>
    <t>严格按资金管理办法使用</t>
  </si>
  <si>
    <t>50024124T000004241181-2024年市级自然灾害救灾补助资金-渝财环[2023]85号</t>
  </si>
  <si>
    <t>重点专项</t>
  </si>
  <si>
    <t>用于自然灾害受灾群众的应急期救助、过渡期救助、因灾遇难人员家属抚慰、因灾倒损住房恢复重建、冬春生活救助等救灾支出</t>
  </si>
  <si>
    <t>职能职责</t>
  </si>
  <si>
    <t>冬春期间受灾困难群众救助标准</t>
  </si>
  <si>
    <t>元/人</t>
  </si>
  <si>
    <t>150</t>
  </si>
  <si>
    <t>涉及乡镇街道</t>
  </si>
  <si>
    <t>个</t>
  </si>
  <si>
    <t>27</t>
  </si>
  <si>
    <t>文件规定范围内</t>
  </si>
  <si>
    <t>中央下达资金</t>
  </si>
  <si>
    <t>万元</t>
  </si>
  <si>
    <t>120</t>
  </si>
  <si>
    <t>社会效益指标</t>
  </si>
  <si>
    <t>因灾倒损房屋重建当年竣工率</t>
  </si>
  <si>
    <t>70</t>
  </si>
  <si>
    <t>可持续影响指标</t>
  </si>
  <si>
    <t>保障人数</t>
  </si>
  <si>
    <t>2000</t>
  </si>
  <si>
    <t>50024124T000004247083-2024年全市危险化学品烟花爆竹“打非治违”省界检查站专项补助经费-渝财环【2023】84号</t>
  </si>
  <si>
    <t>用于各省界检查站运维费用，巩固全市危险化学品、烟花爆竹“打非治违”成果，确保跨省“打非治违”工作顺利开展。</t>
  </si>
  <si>
    <t>每年每个卡点检查频次</t>
  </si>
  <si>
    <t>涉及卡点</t>
  </si>
  <si>
    <t>违规运、售烟花爆竹举报次数</t>
  </si>
  <si>
    <t>40</t>
  </si>
  <si>
    <t>检查站验收合格率</t>
  </si>
  <si>
    <t>＝</t>
  </si>
  <si>
    <t>市级拨付资金范围</t>
  </si>
  <si>
    <t>辖区跨省省道覆盖率</t>
  </si>
  <si>
    <t>90</t>
  </si>
  <si>
    <t>烟花爆竹事故发生起数同比下降</t>
  </si>
  <si>
    <t>50024124T000004346289-安全监管专项经费</t>
  </si>
  <si>
    <t>全县安全生产监管工作经费</t>
  </si>
  <si>
    <t>负责应急管理工作，指导各乡镇（街道）、各部门应对安全生产类、自然灾害类等突发事件和综合防灾减灾救灾工作。负责安全生产综合监督管理和工矿商贸行业安全生产监督管理工作</t>
  </si>
  <si>
    <t>安全生产工作培训会</t>
  </si>
  <si>
    <t>30</t>
  </si>
  <si>
    <t>安全知识宣传</t>
  </si>
  <si>
    <t>乡镇安全监督检查</t>
  </si>
  <si>
    <t>50</t>
  </si>
  <si>
    <t>烟花爆竹打非治违</t>
  </si>
  <si>
    <t>起</t>
  </si>
  <si>
    <t>烟花爆竹销毁量</t>
  </si>
  <si>
    <t>件</t>
  </si>
  <si>
    <t>5000</t>
  </si>
  <si>
    <t>严格控制预算成本</t>
  </si>
  <si>
    <t>300</t>
  </si>
  <si>
    <t>保障人民群众生命及财产安全</t>
  </si>
  <si>
    <t>有效</t>
  </si>
  <si>
    <t>年度安全生产事故</t>
  </si>
  <si>
    <t>年度安全生产死亡人数</t>
  </si>
  <si>
    <t>8</t>
  </si>
  <si>
    <t>可持续发展指标</t>
  </si>
  <si>
    <t>社会安全生产意识</t>
  </si>
  <si>
    <t>提升</t>
  </si>
  <si>
    <t> 20805</t>
  </si>
  <si>
    <t>  2080501</t>
  </si>
  <si>
    <t>  2080502</t>
  </si>
  <si>
    <t>  2080505</t>
  </si>
  <si>
    <t>  2080506</t>
  </si>
  <si>
    <t> 20899</t>
  </si>
  <si>
    <t>  2089999</t>
  </si>
  <si>
    <t> 21011</t>
  </si>
  <si>
    <t>  2101101</t>
  </si>
  <si>
    <t>  2101102</t>
  </si>
  <si>
    <t>  2101199</t>
  </si>
  <si>
    <t> 22102</t>
  </si>
  <si>
    <t>  2210201</t>
  </si>
  <si>
    <t> 22401</t>
  </si>
  <si>
    <t>  2240101</t>
  </si>
  <si>
    <t>  2240106</t>
  </si>
  <si>
    <t>  2240108</t>
  </si>
  <si>
    <t>  2240150</t>
  </si>
  <si>
    <t>  2240199</t>
  </si>
  <si>
    <t> 22407</t>
  </si>
  <si>
    <t>  2240703</t>
  </si>
  <si>
    <t>  2249999</t>
  </si>
  <si>
    <t> 30101</t>
  </si>
  <si>
    <t> 30102</t>
  </si>
  <si>
    <t> 30103</t>
  </si>
  <si>
    <t> 30107</t>
  </si>
  <si>
    <t> 30108</t>
  </si>
  <si>
    <t> 30109</t>
  </si>
  <si>
    <t> 30110</t>
  </si>
  <si>
    <t> 30112</t>
  </si>
  <si>
    <t> 30113</t>
  </si>
  <si>
    <t> 30114</t>
  </si>
  <si>
    <t> 30201</t>
  </si>
  <si>
    <t> 30205</t>
  </si>
  <si>
    <t> 30206</t>
  </si>
  <si>
    <t> 30207</t>
  </si>
  <si>
    <t> 30211</t>
  </si>
  <si>
    <t> 30214</t>
  </si>
  <si>
    <t> 30215</t>
  </si>
  <si>
    <t> 30216</t>
  </si>
  <si>
    <t> 30217</t>
  </si>
  <si>
    <t> 30226</t>
  </si>
  <si>
    <t> 30228</t>
  </si>
  <si>
    <t> 30229</t>
  </si>
  <si>
    <t> 30231</t>
  </si>
  <si>
    <t> 30239</t>
  </si>
  <si>
    <t> 30305</t>
  </si>
  <si>
    <t> 30307</t>
  </si>
  <si>
    <t> 31002</t>
  </si>
  <si>
    <r>
      <rPr>
        <sz val="12"/>
        <color rgb="FF000000"/>
        <rFont val="仿宋"/>
        <family val="3"/>
        <charset val="134"/>
      </rPr>
      <t>隐患督查次数</t>
    </r>
  </si>
  <si>
    <r>
      <rPr>
        <sz val="12"/>
        <color rgb="FF000000"/>
        <rFont val="仿宋"/>
        <family val="3"/>
        <charset val="134"/>
      </rPr>
      <t>次</t>
    </r>
  </si>
  <si>
    <r>
      <rPr>
        <sz val="12"/>
        <color rgb="FF000000"/>
        <rFont val="仿宋"/>
        <family val="3"/>
        <charset val="134"/>
      </rPr>
      <t>≥</t>
    </r>
  </si>
  <si>
    <r>
      <rPr>
        <sz val="12"/>
        <color rgb="FF000000"/>
        <rFont val="仿宋"/>
        <family val="3"/>
        <charset val="134"/>
      </rPr>
      <t>是</t>
    </r>
  </si>
  <si>
    <r>
      <rPr>
        <sz val="12"/>
        <color rgb="FF000000"/>
        <rFont val="仿宋"/>
        <family val="3"/>
        <charset val="134"/>
      </rPr>
      <t>安全宣传进乡镇、进村发放资料</t>
    </r>
  </si>
  <si>
    <r>
      <rPr>
        <sz val="12"/>
        <color rgb="FF000000"/>
        <rFont val="仿宋"/>
        <family val="3"/>
        <charset val="134"/>
      </rPr>
      <t>否</t>
    </r>
  </si>
  <si>
    <r>
      <rPr>
        <sz val="12"/>
        <color rgb="FF000000"/>
        <rFont val="仿宋"/>
        <family val="3"/>
        <charset val="134"/>
      </rPr>
      <t>安全检查企业次数</t>
    </r>
  </si>
  <si>
    <r>
      <rPr>
        <sz val="12"/>
        <color rgb="FF000000"/>
        <rFont val="仿宋"/>
        <family val="3"/>
        <charset val="134"/>
      </rPr>
      <t>全县安全生产事故率</t>
    </r>
  </si>
  <si>
    <r>
      <rPr>
        <sz val="12"/>
        <color rgb="FF000000"/>
        <rFont val="仿宋"/>
        <family val="3"/>
        <charset val="134"/>
      </rPr>
      <t>≤</t>
    </r>
  </si>
  <si>
    <r>
      <rPr>
        <sz val="12"/>
        <color rgb="FF000000"/>
        <rFont val="仿宋"/>
        <family val="3"/>
        <charset val="134"/>
      </rPr>
      <t>提高安全监管效率</t>
    </r>
  </si>
  <si>
    <r>
      <rPr>
        <sz val="12"/>
        <color rgb="FF000000"/>
        <rFont val="仿宋"/>
        <family val="3"/>
        <charset val="134"/>
      </rPr>
      <t>应急救援物资完好率</t>
    </r>
  </si>
  <si>
    <r>
      <rPr>
        <sz val="12"/>
        <color rgb="FF000000"/>
        <rFont val="仿宋"/>
        <family val="3"/>
        <charset val="134"/>
      </rPr>
      <t>财政预算范围内</t>
    </r>
  </si>
  <si>
    <r>
      <rPr>
        <sz val="12"/>
        <color rgb="FF000000"/>
        <rFont val="方正仿宋_GBK"/>
        <family val="4"/>
        <charset val="134"/>
      </rPr>
      <t>编制单位：</t>
    </r>
  </si>
  <si>
    <r>
      <t>239001-</t>
    </r>
    <r>
      <rPr>
        <sz val="12"/>
        <color rgb="FF000000"/>
        <rFont val="宋体"/>
        <family val="3"/>
        <charset val="134"/>
      </rPr>
      <t>秀山土家族苗族自治县应急管理局（本级）</t>
    </r>
    <phoneticPr fontId="28" type="noConversion"/>
  </si>
  <si>
    <t>业务主管部门</t>
    <phoneticPr fontId="28" type="noConversion"/>
  </si>
  <si>
    <t>项目分类</t>
    <phoneticPr fontId="28" type="noConversion"/>
  </si>
  <si>
    <t>本级安排（万元)</t>
    <phoneticPr fontId="28" type="noConversion"/>
  </si>
  <si>
    <t>上级补助（万元)</t>
    <phoneticPr fontId="28" type="noConversion"/>
  </si>
  <si>
    <t>239001-秀山土家族苗族自治县应急管理局（本级）</t>
    <phoneticPr fontId="28" type="noConversion"/>
  </si>
  <si>
    <t>239001-秀山土家族苗族自治县应急管理局（本级）</t>
    <phoneticPr fontId="28" type="noConversion"/>
  </si>
  <si>
    <t>项目名称</t>
    <phoneticPr fontId="28" type="noConversion"/>
  </si>
  <si>
    <t>本级安排（万元)</t>
    <phoneticPr fontId="28" type="noConversion"/>
  </si>
  <si>
    <t>上级补助（万元)</t>
    <phoneticPr fontId="28" type="noConversion"/>
  </si>
  <si>
    <t>效益指标</t>
    <phoneticPr fontId="28" type="noConversion"/>
  </si>
  <si>
    <t>成本指标</t>
    <phoneticPr fontId="28" type="noConversion"/>
  </si>
  <si>
    <t>货物</t>
    <phoneticPr fontId="28" type="noConversion"/>
  </si>
  <si>
    <t>A</t>
    <phoneticPr fontId="28" type="noConversion"/>
  </si>
  <si>
    <t>  2080505</t>
    <phoneticPr fontId="28" type="noConversion"/>
  </si>
  <si>
    <t>  2080502</t>
    <phoneticPr fontId="28" type="noConversion"/>
  </si>
  <si>
    <t> 20899</t>
    <phoneticPr fontId="28" type="noConversion"/>
  </si>
  <si>
    <t>  2089999</t>
    <phoneticPr fontId="28" type="noConversion"/>
  </si>
  <si>
    <t> 21011</t>
    <phoneticPr fontId="28" type="noConversion"/>
  </si>
  <si>
    <t> 22401</t>
    <phoneticPr fontId="28" type="noConversion"/>
  </si>
  <si>
    <t>  2240101</t>
    <phoneticPr fontId="28" type="noConversion"/>
  </si>
  <si>
    <t>  2240106</t>
    <phoneticPr fontId="28" type="noConversion"/>
  </si>
  <si>
    <t>  2240108</t>
    <phoneticPr fontId="28" type="noConversion"/>
  </si>
  <si>
    <t>  2240150</t>
    <phoneticPr fontId="28" type="noConversion"/>
  </si>
  <si>
    <t>  2240199</t>
    <phoneticPr fontId="28" type="noConversion"/>
  </si>
  <si>
    <t> 22407</t>
    <phoneticPr fontId="28" type="noConversion"/>
  </si>
  <si>
    <t>  2240703</t>
    <phoneticPr fontId="28" type="noConversion"/>
  </si>
  <si>
    <t> 22499</t>
    <phoneticPr fontId="28" type="noConversion"/>
  </si>
  <si>
    <t>  2249999</t>
    <phoneticPr fontId="28" type="noConversion"/>
  </si>
  <si>
    <r>
      <rPr>
        <sz val="12"/>
        <color rgb="FF000000"/>
        <rFont val="方正仿宋_GBK"/>
        <family val="4"/>
        <charset val="134"/>
      </rPr>
      <t>社会保障和就业支出</t>
    </r>
  </si>
  <si>
    <r>
      <rPr>
        <sz val="12"/>
        <color rgb="FF000000"/>
        <rFont val="Times New Roman"/>
        <family val="1"/>
      </rPr>
      <t> </t>
    </r>
    <r>
      <rPr>
        <sz val="12"/>
        <color rgb="FF000000"/>
        <rFont val="方正仿宋_GBK"/>
        <family val="4"/>
        <charset val="134"/>
      </rPr>
      <t>行政事业单位养老支出</t>
    </r>
  </si>
  <si>
    <r>
      <rPr>
        <sz val="12"/>
        <color rgb="FF000000"/>
        <rFont val="Times New Roman"/>
        <family val="1"/>
      </rPr>
      <t>  </t>
    </r>
    <r>
      <rPr>
        <sz val="12"/>
        <color rgb="FF000000"/>
        <rFont val="方正仿宋_GBK"/>
        <family val="4"/>
        <charset val="134"/>
      </rPr>
      <t>行政单位离退休</t>
    </r>
  </si>
  <si>
    <r>
      <rPr>
        <sz val="12"/>
        <color rgb="FF000000"/>
        <rFont val="Times New Roman"/>
        <family val="1"/>
      </rPr>
      <t>  </t>
    </r>
    <r>
      <rPr>
        <sz val="12"/>
        <color rgb="FF000000"/>
        <rFont val="方正仿宋_GBK"/>
        <family val="4"/>
        <charset val="134"/>
      </rPr>
      <t>机关事业单位基本养老保险缴费支出</t>
    </r>
  </si>
  <si>
    <r>
      <rPr>
        <sz val="12"/>
        <color rgb="FF000000"/>
        <rFont val="Times New Roman"/>
        <family val="1"/>
      </rPr>
      <t>  </t>
    </r>
    <r>
      <rPr>
        <sz val="12"/>
        <color rgb="FF000000"/>
        <rFont val="方正仿宋_GBK"/>
        <family val="4"/>
        <charset val="134"/>
      </rPr>
      <t>机关事业单位职业年金缴费支出</t>
    </r>
  </si>
  <si>
    <r>
      <t>  </t>
    </r>
    <r>
      <rPr>
        <sz val="12"/>
        <color rgb="FF000000"/>
        <rFont val="方正仿宋_GBK"/>
        <family val="4"/>
        <charset val="134"/>
      </rPr>
      <t>事业单位离退休</t>
    </r>
    <phoneticPr fontId="28" type="noConversion"/>
  </si>
  <si>
    <r>
      <rPr>
        <sz val="12"/>
        <color rgb="FF000000"/>
        <rFont val="方正仿宋_GBK"/>
        <family val="4"/>
        <charset val="134"/>
      </rPr>
      <t>住房保障支出</t>
    </r>
  </si>
  <si>
    <r>
      <rPr>
        <sz val="12"/>
        <color rgb="FF000000"/>
        <rFont val="Times New Roman"/>
        <family val="1"/>
      </rPr>
      <t> </t>
    </r>
    <r>
      <rPr>
        <sz val="12"/>
        <color rgb="FF000000"/>
        <rFont val="方正仿宋_GBK"/>
        <family val="4"/>
        <charset val="134"/>
      </rPr>
      <t>住房改革支出</t>
    </r>
  </si>
  <si>
    <r>
      <rPr>
        <sz val="12"/>
        <color rgb="FF000000"/>
        <rFont val="Times New Roman"/>
        <family val="1"/>
      </rPr>
      <t>  </t>
    </r>
    <r>
      <rPr>
        <sz val="12"/>
        <color rgb="FF000000"/>
        <rFont val="方正仿宋_GBK"/>
        <family val="4"/>
        <charset val="134"/>
      </rPr>
      <t>住房公积金</t>
    </r>
  </si>
  <si>
    <r>
      <rPr>
        <sz val="12"/>
        <color rgb="FF000000"/>
        <rFont val="方正仿宋_GBK"/>
        <family val="4"/>
        <charset val="134"/>
      </rPr>
      <t>卫生健康支出</t>
    </r>
  </si>
  <si>
    <r>
      <rPr>
        <sz val="12"/>
        <color rgb="FF000000"/>
        <rFont val="Times New Roman"/>
        <family val="1"/>
      </rPr>
      <t> </t>
    </r>
    <r>
      <rPr>
        <sz val="12"/>
        <color rgb="FF000000"/>
        <rFont val="方正仿宋_GBK"/>
        <family val="4"/>
        <charset val="134"/>
      </rPr>
      <t>行政事业单位医疗</t>
    </r>
  </si>
  <si>
    <r>
      <rPr>
        <sz val="12"/>
        <color rgb="FF000000"/>
        <rFont val="Times New Roman"/>
        <family val="1"/>
      </rPr>
      <t>  </t>
    </r>
    <r>
      <rPr>
        <sz val="12"/>
        <color rgb="FF000000"/>
        <rFont val="方正仿宋_GBK"/>
        <family val="4"/>
        <charset val="134"/>
      </rPr>
      <t>行政单位医疗</t>
    </r>
  </si>
  <si>
    <r>
      <rPr>
        <sz val="12"/>
        <color rgb="FF000000"/>
        <rFont val="Times New Roman"/>
        <family val="1"/>
      </rPr>
      <t>  </t>
    </r>
    <r>
      <rPr>
        <sz val="12"/>
        <color rgb="FF000000"/>
        <rFont val="方正仿宋_GBK"/>
        <family val="4"/>
        <charset val="134"/>
      </rPr>
      <t>事业单位医疗</t>
    </r>
  </si>
  <si>
    <r>
      <rPr>
        <sz val="12"/>
        <color rgb="FF000000"/>
        <rFont val="Times New Roman"/>
        <family val="1"/>
      </rPr>
      <t>  </t>
    </r>
    <r>
      <rPr>
        <sz val="12"/>
        <color rgb="FF000000"/>
        <rFont val="方正仿宋_GBK"/>
        <family val="4"/>
        <charset val="134"/>
      </rPr>
      <t>其他行政事业单位医疗支出</t>
    </r>
  </si>
  <si>
    <r>
      <t>  </t>
    </r>
    <r>
      <rPr>
        <sz val="12"/>
        <color rgb="FF000000"/>
        <rFont val="方正仿宋_GBK"/>
        <family val="4"/>
        <charset val="134"/>
      </rPr>
      <t>其他社会保障和就业支出</t>
    </r>
    <phoneticPr fontId="28" type="noConversion"/>
  </si>
  <si>
    <t>其他社会保障和就业支出</t>
    <phoneticPr fontId="28" type="noConversion"/>
  </si>
  <si>
    <t>灾害防治及应急管理支出</t>
    <phoneticPr fontId="28" type="noConversion"/>
  </si>
  <si>
    <r>
      <t> </t>
    </r>
    <r>
      <rPr>
        <sz val="12"/>
        <color rgb="FF000000"/>
        <rFont val="方正仿宋_GBK"/>
        <family val="4"/>
        <charset val="134"/>
      </rPr>
      <t>应急管理事务</t>
    </r>
    <phoneticPr fontId="28" type="noConversion"/>
  </si>
  <si>
    <r>
      <t>  </t>
    </r>
    <r>
      <rPr>
        <sz val="12"/>
        <color rgb="FF000000"/>
        <rFont val="方正仿宋_GBK"/>
        <family val="4"/>
        <charset val="134"/>
      </rPr>
      <t>行政运行</t>
    </r>
    <phoneticPr fontId="28" type="noConversion"/>
  </si>
  <si>
    <r>
      <t>  </t>
    </r>
    <r>
      <rPr>
        <sz val="12"/>
        <color rgb="FF000000"/>
        <rFont val="方正仿宋_GBK"/>
        <family val="4"/>
        <charset val="134"/>
      </rPr>
      <t>安全监管</t>
    </r>
    <phoneticPr fontId="28" type="noConversion"/>
  </si>
  <si>
    <r>
      <t>  </t>
    </r>
    <r>
      <rPr>
        <sz val="12"/>
        <color rgb="FF000000"/>
        <rFont val="方正仿宋_GBK"/>
        <family val="4"/>
        <charset val="134"/>
      </rPr>
      <t>应急救援</t>
    </r>
    <phoneticPr fontId="28" type="noConversion"/>
  </si>
  <si>
    <r>
      <t>  </t>
    </r>
    <r>
      <rPr>
        <sz val="12"/>
        <color rgb="FF000000"/>
        <rFont val="方正仿宋_GBK"/>
        <family val="4"/>
        <charset val="134"/>
      </rPr>
      <t>事业运行</t>
    </r>
    <phoneticPr fontId="28" type="noConversion"/>
  </si>
  <si>
    <r>
      <t>  </t>
    </r>
    <r>
      <rPr>
        <sz val="12"/>
        <color rgb="FF000000"/>
        <rFont val="方正仿宋_GBK"/>
        <family val="4"/>
        <charset val="134"/>
      </rPr>
      <t>其他应急管理支出</t>
    </r>
    <phoneticPr fontId="28" type="noConversion"/>
  </si>
  <si>
    <r>
      <t> </t>
    </r>
    <r>
      <rPr>
        <sz val="12"/>
        <color rgb="FF000000"/>
        <rFont val="方正仿宋_GBK"/>
        <family val="4"/>
        <charset val="134"/>
      </rPr>
      <t>自然灾害救灾及恢复重建支出</t>
    </r>
    <phoneticPr fontId="28" type="noConversion"/>
  </si>
  <si>
    <r>
      <t>  </t>
    </r>
    <r>
      <rPr>
        <sz val="12"/>
        <color rgb="FF000000"/>
        <rFont val="方正仿宋_GBK"/>
        <family val="4"/>
        <charset val="134"/>
      </rPr>
      <t>自然灾害救灾补助</t>
    </r>
    <phoneticPr fontId="28" type="noConversion"/>
  </si>
  <si>
    <r>
      <t> </t>
    </r>
    <r>
      <rPr>
        <sz val="12"/>
        <color rgb="FF000000"/>
        <rFont val="方正仿宋_GBK"/>
        <family val="4"/>
        <charset val="134"/>
      </rPr>
      <t>其他灾害防治及应急管理支出</t>
    </r>
    <phoneticPr fontId="28" type="noConversion"/>
  </si>
  <si>
    <r>
      <t>  </t>
    </r>
    <r>
      <rPr>
        <sz val="12"/>
        <color rgb="FF000000"/>
        <rFont val="方正仿宋_GBK"/>
        <family val="4"/>
        <charset val="134"/>
      </rPr>
      <t>其他灾害防治及应急管理支出</t>
    </r>
    <phoneticPr fontId="28" type="noConversion"/>
  </si>
  <si>
    <r>
      <rPr>
        <sz val="12"/>
        <color rgb="FF000000"/>
        <rFont val="方正仿宋_GBK"/>
        <family val="4"/>
        <charset val="134"/>
      </rPr>
      <t>工资福利支出</t>
    </r>
  </si>
  <si>
    <r>
      <rPr>
        <sz val="12"/>
        <color rgb="FF000000"/>
        <rFont val="Times New Roman"/>
        <family val="1"/>
      </rPr>
      <t> </t>
    </r>
    <r>
      <rPr>
        <sz val="12"/>
        <color rgb="FF000000"/>
        <rFont val="方正仿宋_GBK"/>
        <family val="4"/>
        <charset val="134"/>
      </rPr>
      <t>基本工资</t>
    </r>
  </si>
  <si>
    <r>
      <rPr>
        <sz val="12"/>
        <color rgb="FF000000"/>
        <rFont val="Times New Roman"/>
        <family val="1"/>
      </rPr>
      <t> </t>
    </r>
    <r>
      <rPr>
        <sz val="12"/>
        <color rgb="FF000000"/>
        <rFont val="方正仿宋_GBK"/>
        <family val="4"/>
        <charset val="134"/>
      </rPr>
      <t>津贴补贴</t>
    </r>
  </si>
  <si>
    <r>
      <rPr>
        <sz val="12"/>
        <color rgb="FF000000"/>
        <rFont val="Times New Roman"/>
        <family val="1"/>
      </rPr>
      <t> </t>
    </r>
    <r>
      <rPr>
        <sz val="12"/>
        <color rgb="FF000000"/>
        <rFont val="方正仿宋_GBK"/>
        <family val="4"/>
        <charset val="134"/>
      </rPr>
      <t>奖金</t>
    </r>
  </si>
  <si>
    <r>
      <rPr>
        <sz val="12"/>
        <color rgb="FF000000"/>
        <rFont val="Times New Roman"/>
        <family val="1"/>
      </rPr>
      <t> </t>
    </r>
    <r>
      <rPr>
        <sz val="12"/>
        <color rgb="FF000000"/>
        <rFont val="方正仿宋_GBK"/>
        <family val="4"/>
        <charset val="134"/>
      </rPr>
      <t>绩效工资</t>
    </r>
  </si>
  <si>
    <r>
      <rPr>
        <sz val="12"/>
        <color rgb="FF000000"/>
        <rFont val="Times New Roman"/>
        <family val="1"/>
      </rPr>
      <t> </t>
    </r>
    <r>
      <rPr>
        <sz val="12"/>
        <color rgb="FF000000"/>
        <rFont val="方正仿宋_GBK"/>
        <family val="4"/>
        <charset val="134"/>
      </rPr>
      <t>机关事业单位基本养老保险缴费</t>
    </r>
  </si>
  <si>
    <r>
      <rPr>
        <sz val="12"/>
        <color rgb="FF000000"/>
        <rFont val="Times New Roman"/>
        <family val="1"/>
      </rPr>
      <t> </t>
    </r>
    <r>
      <rPr>
        <sz val="12"/>
        <color rgb="FF000000"/>
        <rFont val="方正仿宋_GBK"/>
        <family val="4"/>
        <charset val="134"/>
      </rPr>
      <t>职业年金缴费</t>
    </r>
  </si>
  <si>
    <r>
      <rPr>
        <sz val="12"/>
        <color rgb="FF000000"/>
        <rFont val="Times New Roman"/>
        <family val="1"/>
      </rPr>
      <t> </t>
    </r>
    <r>
      <rPr>
        <sz val="12"/>
        <color rgb="FF000000"/>
        <rFont val="方正仿宋_GBK"/>
        <family val="4"/>
        <charset val="134"/>
      </rPr>
      <t>职工基本医疗保险缴费</t>
    </r>
  </si>
  <si>
    <r>
      <rPr>
        <sz val="12"/>
        <color rgb="FF000000"/>
        <rFont val="Times New Roman"/>
        <family val="1"/>
      </rPr>
      <t> </t>
    </r>
    <r>
      <rPr>
        <sz val="12"/>
        <color rgb="FF000000"/>
        <rFont val="方正仿宋_GBK"/>
        <family val="4"/>
        <charset val="134"/>
      </rPr>
      <t>其他社会保障缴费</t>
    </r>
  </si>
  <si>
    <r>
      <rPr>
        <sz val="12"/>
        <color rgb="FF000000"/>
        <rFont val="Times New Roman"/>
        <family val="1"/>
      </rPr>
      <t> </t>
    </r>
    <r>
      <rPr>
        <sz val="12"/>
        <color rgb="FF000000"/>
        <rFont val="方正仿宋_GBK"/>
        <family val="4"/>
        <charset val="134"/>
      </rPr>
      <t>住房公积金</t>
    </r>
  </si>
  <si>
    <r>
      <rPr>
        <sz val="12"/>
        <color rgb="FF000000"/>
        <rFont val="Times New Roman"/>
        <family val="1"/>
      </rPr>
      <t> </t>
    </r>
    <r>
      <rPr>
        <sz val="12"/>
        <color rgb="FF000000"/>
        <rFont val="方正仿宋_GBK"/>
        <family val="4"/>
        <charset val="134"/>
      </rPr>
      <t>医疗费</t>
    </r>
  </si>
  <si>
    <r>
      <rPr>
        <sz val="12"/>
        <color rgb="FF000000"/>
        <rFont val="方正仿宋_GBK"/>
        <family val="4"/>
        <charset val="134"/>
      </rPr>
      <t>商品和服务支出</t>
    </r>
  </si>
  <si>
    <r>
      <rPr>
        <sz val="12"/>
        <color rgb="FF000000"/>
        <rFont val="Times New Roman"/>
        <family val="1"/>
      </rPr>
      <t> </t>
    </r>
    <r>
      <rPr>
        <sz val="12"/>
        <color rgb="FF000000"/>
        <rFont val="方正仿宋_GBK"/>
        <family val="4"/>
        <charset val="134"/>
      </rPr>
      <t>办公费</t>
    </r>
  </si>
  <si>
    <r>
      <rPr>
        <sz val="12"/>
        <color rgb="FF000000"/>
        <rFont val="Times New Roman"/>
        <family val="1"/>
      </rPr>
      <t> </t>
    </r>
    <r>
      <rPr>
        <sz val="12"/>
        <color rgb="FF000000"/>
        <rFont val="方正仿宋_GBK"/>
        <family val="4"/>
        <charset val="134"/>
      </rPr>
      <t>公务用车运行维护费</t>
    </r>
  </si>
  <si>
    <r>
      <rPr>
        <sz val="12"/>
        <color rgb="FF000000"/>
        <rFont val="Times New Roman"/>
        <family val="1"/>
      </rPr>
      <t> </t>
    </r>
    <r>
      <rPr>
        <sz val="12"/>
        <color rgb="FF000000"/>
        <rFont val="方正仿宋_GBK"/>
        <family val="4"/>
        <charset val="134"/>
      </rPr>
      <t>其他交通费用</t>
    </r>
  </si>
  <si>
    <r>
      <rPr>
        <sz val="12"/>
        <color rgb="FF000000"/>
        <rFont val="方正仿宋_GBK"/>
        <family val="4"/>
        <charset val="134"/>
      </rPr>
      <t>对个人和家庭的补助</t>
    </r>
  </si>
  <si>
    <r>
      <rPr>
        <sz val="12"/>
        <color rgb="FF000000"/>
        <rFont val="Times New Roman"/>
        <family val="1"/>
      </rPr>
      <t> </t>
    </r>
    <r>
      <rPr>
        <sz val="12"/>
        <color rgb="FF000000"/>
        <rFont val="方正仿宋_GBK"/>
        <family val="4"/>
        <charset val="134"/>
      </rPr>
      <t>生活补助</t>
    </r>
  </si>
  <si>
    <r>
      <rPr>
        <sz val="12"/>
        <color rgb="FF000000"/>
        <rFont val="Times New Roman"/>
        <family val="1"/>
      </rPr>
      <t> </t>
    </r>
    <r>
      <rPr>
        <sz val="12"/>
        <color rgb="FF000000"/>
        <rFont val="方正仿宋_GBK"/>
        <family val="4"/>
        <charset val="134"/>
      </rPr>
      <t>医疗费补助</t>
    </r>
  </si>
  <si>
    <r>
      <t> </t>
    </r>
    <r>
      <rPr>
        <sz val="12"/>
        <color rgb="FF000000"/>
        <rFont val="方正仿宋_GBK"/>
        <family val="4"/>
        <charset val="134"/>
      </rPr>
      <t>水费</t>
    </r>
    <phoneticPr fontId="28" type="noConversion"/>
  </si>
  <si>
    <t>电费</t>
    <phoneticPr fontId="28" type="noConversion"/>
  </si>
  <si>
    <r>
      <t> </t>
    </r>
    <r>
      <rPr>
        <sz val="12"/>
        <color rgb="FF000000"/>
        <rFont val="方正仿宋_GBK"/>
        <family val="4"/>
        <charset val="134"/>
      </rPr>
      <t>邮电费</t>
    </r>
    <phoneticPr fontId="28" type="noConversion"/>
  </si>
  <si>
    <r>
      <t> </t>
    </r>
    <r>
      <rPr>
        <sz val="12"/>
        <color rgb="FF000000"/>
        <rFont val="方正仿宋_GBK"/>
        <family val="4"/>
        <charset val="134"/>
      </rPr>
      <t>差旅费</t>
    </r>
    <phoneticPr fontId="28" type="noConversion"/>
  </si>
  <si>
    <r>
      <t> </t>
    </r>
    <r>
      <rPr>
        <sz val="12"/>
        <color rgb="FF000000"/>
        <rFont val="方正仿宋_GBK"/>
        <family val="4"/>
        <charset val="134"/>
      </rPr>
      <t>租赁费</t>
    </r>
    <phoneticPr fontId="28" type="noConversion"/>
  </si>
  <si>
    <t>会议费</t>
    <phoneticPr fontId="28" type="noConversion"/>
  </si>
  <si>
    <r>
      <t> </t>
    </r>
    <r>
      <rPr>
        <sz val="12"/>
        <color rgb="FF000000"/>
        <rFont val="方正仿宋_GBK"/>
        <family val="4"/>
        <charset val="134"/>
      </rPr>
      <t>培训费</t>
    </r>
    <phoneticPr fontId="28" type="noConversion"/>
  </si>
  <si>
    <t>公务接待费</t>
    <phoneticPr fontId="28" type="noConversion"/>
  </si>
  <si>
    <r>
      <t> </t>
    </r>
    <r>
      <rPr>
        <sz val="12"/>
        <color rgb="FF000000"/>
        <rFont val="方正仿宋_GBK"/>
        <family val="4"/>
        <charset val="134"/>
      </rPr>
      <t>劳务费</t>
    </r>
    <phoneticPr fontId="28" type="noConversion"/>
  </si>
  <si>
    <r>
      <t> </t>
    </r>
    <r>
      <rPr>
        <sz val="12"/>
        <color rgb="FF000000"/>
        <rFont val="方正仿宋_GBK"/>
        <family val="4"/>
        <charset val="134"/>
      </rPr>
      <t>工会经费</t>
    </r>
    <phoneticPr fontId="28" type="noConversion"/>
  </si>
  <si>
    <r>
      <t> </t>
    </r>
    <r>
      <rPr>
        <sz val="12"/>
        <color rgb="FF000000"/>
        <rFont val="方正仿宋_GBK"/>
        <family val="4"/>
        <charset val="134"/>
      </rPr>
      <t>福利费</t>
    </r>
    <phoneticPr fontId="28" type="noConversion"/>
  </si>
  <si>
    <r>
      <t> </t>
    </r>
    <r>
      <rPr>
        <sz val="12"/>
        <color rgb="FF000000"/>
        <rFont val="方正仿宋_GBK"/>
        <family val="4"/>
        <charset val="134"/>
      </rPr>
      <t>资本性支出</t>
    </r>
    <phoneticPr fontId="28" type="noConversion"/>
  </si>
  <si>
    <r>
      <t> </t>
    </r>
    <r>
      <rPr>
        <sz val="12"/>
        <color rgb="FF000000"/>
        <rFont val="方正仿宋_GBK"/>
        <family val="4"/>
        <charset val="134"/>
      </rPr>
      <t>办公设备购置</t>
    </r>
    <phoneticPr fontId="28" type="noConversion"/>
  </si>
  <si>
    <t> 22499</t>
    <phoneticPr fontId="28" type="noConversion"/>
  </si>
  <si>
    <r>
      <rPr>
        <sz val="12"/>
        <color rgb="FF000000"/>
        <rFont val="方正仿宋_GBK"/>
        <family val="4"/>
        <charset val="134"/>
      </rPr>
      <t>单位：万元</t>
    </r>
  </si>
  <si>
    <t>项目名称</t>
  </si>
  <si>
    <t>业务主管部门</t>
  </si>
  <si>
    <t>项目分类</t>
  </si>
  <si>
    <r>
      <rPr>
        <b/>
        <sz val="12"/>
        <color rgb="FF000000"/>
        <rFont val="方正仿宋_GBK"/>
        <family val="4"/>
        <charset val="134"/>
      </rPr>
      <t>当年预算（万元</t>
    </r>
    <r>
      <rPr>
        <b/>
        <sz val="12"/>
        <color rgb="FF000000"/>
        <rFont val="Times New Roman"/>
        <family val="1"/>
      </rPr>
      <t>)</t>
    </r>
  </si>
  <si>
    <r>
      <rPr>
        <b/>
        <sz val="12"/>
        <color rgb="FF000000"/>
        <rFont val="方正仿宋_GBK"/>
        <family val="4"/>
        <charset val="134"/>
      </rPr>
      <t>本级安排（万元</t>
    </r>
    <r>
      <rPr>
        <b/>
        <sz val="12"/>
        <color rgb="FF000000"/>
        <rFont val="Times New Roman"/>
        <family val="1"/>
      </rPr>
      <t>)</t>
    </r>
  </si>
  <si>
    <r>
      <rPr>
        <b/>
        <sz val="12"/>
        <color rgb="FF000000"/>
        <rFont val="方正仿宋_GBK"/>
        <family val="4"/>
        <charset val="134"/>
      </rPr>
      <t>上级补助（万元</t>
    </r>
    <r>
      <rPr>
        <b/>
        <sz val="12"/>
        <color rgb="FF000000"/>
        <rFont val="Times New Roman"/>
        <family val="1"/>
      </rPr>
      <t>)</t>
    </r>
  </si>
  <si>
    <r>
      <rPr>
        <b/>
        <sz val="12"/>
        <color rgb="FF000000"/>
        <rFont val="方正仿宋_GBK"/>
        <family val="4"/>
        <charset val="134"/>
      </rPr>
      <t>三级指标</t>
    </r>
    <r>
      <rPr>
        <b/>
        <sz val="12"/>
        <color rgb="FF000000"/>
        <rFont val="Times New Roman"/>
        <family val="1"/>
      </rPr>
      <t xml:space="preserve"> </t>
    </r>
  </si>
  <si>
    <t>50024123T000003494188-未改制工业企业人员经费</t>
    <phoneticPr fontId="28" type="noConversion"/>
  </si>
  <si>
    <r>
      <t>50024123T000003494188-</t>
    </r>
    <r>
      <rPr>
        <sz val="12"/>
        <color rgb="FF000000"/>
        <rFont val="宋体"/>
        <family val="3"/>
        <charset val="134"/>
      </rPr>
      <t>未改制工业企业人员经费</t>
    </r>
    <phoneticPr fontId="28" type="noConversion"/>
  </si>
  <si>
    <t>秀山土家族苗族自治县应急管理局</t>
    <phoneticPr fontId="28" type="noConversion"/>
  </si>
  <si>
    <t>一般性项目</t>
    <phoneticPr fontId="28" type="noConversion"/>
  </si>
  <si>
    <t>川河、长岗煤矿在职生活费、遗属人员生活费、留守人员生活费。</t>
    <phoneticPr fontId="28" type="noConversion"/>
  </si>
  <si>
    <t>川河、长岗煤矿在职生活费、遗属人员生活费、留守人员生活费。</t>
    <phoneticPr fontId="28" type="noConversion"/>
  </si>
  <si>
    <t>其他人员补贴</t>
    <phoneticPr fontId="28" type="noConversion"/>
  </si>
  <si>
    <t>川河、长岗煤矿在职生活费、遗属人员生活费、留守人员生活费。</t>
    <phoneticPr fontId="28" type="noConversion"/>
  </si>
  <si>
    <t>产出指标</t>
    <phoneticPr fontId="28" type="noConversion"/>
  </si>
  <si>
    <t>数量指标</t>
    <phoneticPr fontId="28" type="noConversion"/>
  </si>
  <si>
    <t>留守人员</t>
    <phoneticPr fontId="28" type="noConversion"/>
  </si>
  <si>
    <t>人</t>
    <phoneticPr fontId="28" type="noConversion"/>
  </si>
  <si>
    <t>否</t>
    <phoneticPr fontId="28" type="noConversion"/>
  </si>
  <si>
    <t>产出指标</t>
    <phoneticPr fontId="28" type="noConversion"/>
  </si>
  <si>
    <t>效益指标</t>
    <phoneticPr fontId="28" type="noConversion"/>
  </si>
  <si>
    <t>满意度指标</t>
    <phoneticPr fontId="28" type="noConversion"/>
  </si>
  <si>
    <t>成本指标</t>
    <phoneticPr fontId="28" type="noConversion"/>
  </si>
  <si>
    <t>数量指标</t>
    <phoneticPr fontId="28" type="noConversion"/>
  </si>
  <si>
    <t>时效指标</t>
    <phoneticPr fontId="28" type="noConversion"/>
  </si>
  <si>
    <t>经济效益指标</t>
    <phoneticPr fontId="28" type="noConversion"/>
  </si>
  <si>
    <t>帮扶对象满意度指标</t>
    <phoneticPr fontId="28" type="noConversion"/>
  </si>
  <si>
    <t>经济成本指标</t>
    <phoneticPr fontId="28" type="noConversion"/>
  </si>
  <si>
    <t>家</t>
    <phoneticPr fontId="28" type="noConversion"/>
  </si>
  <si>
    <t>年</t>
    <phoneticPr fontId="28" type="noConversion"/>
  </si>
  <si>
    <t>%</t>
    <phoneticPr fontId="28" type="noConversion"/>
  </si>
  <si>
    <t>定性</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</si>
</sst>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5">
    <font>
      <sz val="11"/>
      <color indexed="8"/>
      <name val="宋体"/>
      <charset val="1"/>
      <scheme val="minor"/>
    </font>
    <font>
      <sz val="10"/>
      <color rgb="FF000000"/>
      <name val="方正楷体_GBK"/>
      <charset val="134"/>
    </font>
    <font>
      <sz val="9"/>
      <color rgb="FF000000"/>
      <name val="黑体"/>
      <family val="3"/>
      <charset val="134"/>
    </font>
    <font>
      <sz val="9"/>
      <color rgb="FF000000"/>
      <name val="宋体"/>
      <family val="3"/>
      <charset val="134"/>
    </font>
    <font>
      <sz val="12"/>
      <color indexed="8"/>
      <name val="宋体"/>
      <family val="3"/>
      <charset val="134"/>
      <scheme val="minor"/>
    </font>
    <font>
      <sz val="9"/>
      <name val="SimSun"/>
      <charset val="134"/>
    </font>
    <font>
      <sz val="12"/>
      <color rgb="FF000000"/>
      <name val="方正楷体_GBK"/>
      <charset val="134"/>
    </font>
    <font>
      <sz val="19"/>
      <color rgb="FF000000"/>
      <name val="方正小标宋_GBK"/>
      <charset val="134"/>
    </font>
    <font>
      <b/>
      <sz val="12"/>
      <color rgb="FF000000"/>
      <name val="方正仿宋_GBK"/>
      <charset val="134"/>
    </font>
    <font>
      <sz val="12"/>
      <color rgb="FF000000"/>
      <name val="方正仿宋_GBK"/>
      <charset val="134"/>
    </font>
    <font>
      <sz val="10"/>
      <color rgb="FF000000"/>
      <name val="宋体"/>
      <family val="3"/>
      <charset val="134"/>
    </font>
    <font>
      <sz val="11"/>
      <color indexed="8"/>
      <name val="方正楷体_GBK"/>
      <charset val="134"/>
    </font>
    <font>
      <sz val="18"/>
      <color rgb="FF000000"/>
      <name val="方正小标宋_GBK"/>
      <charset val="134"/>
    </font>
    <font>
      <sz val="12"/>
      <name val="SimSun"/>
      <charset val="134"/>
    </font>
    <font>
      <sz val="12"/>
      <color rgb="FF000000"/>
      <name val="方正黑体_GBK"/>
      <charset val="134"/>
    </font>
    <font>
      <b/>
      <sz val="12"/>
      <color rgb="FF000000"/>
      <name val="Times New Roman"/>
      <family val="1"/>
    </font>
    <font>
      <sz val="12"/>
      <color rgb="FF000000"/>
      <name val="Times New Roman"/>
      <family val="1"/>
    </font>
    <font>
      <sz val="12"/>
      <name val="方正楷体_GBK"/>
      <charset val="134"/>
    </font>
    <font>
      <sz val="9"/>
      <color rgb="FF000000"/>
      <name val="SimSun"/>
      <charset val="134"/>
    </font>
    <font>
      <b/>
      <sz val="12"/>
      <color rgb="FF000000"/>
      <name val="宋体"/>
      <family val="3"/>
      <charset val="134"/>
    </font>
    <font>
      <sz val="12"/>
      <color rgb="FF000000"/>
      <name val="宋体"/>
      <family val="3"/>
      <charset val="134"/>
    </font>
    <font>
      <sz val="12"/>
      <color indexed="8"/>
      <name val="方正楷体_GBK"/>
      <charset val="134"/>
    </font>
    <font>
      <sz val="11"/>
      <color indexed="8"/>
      <name val="Times New Roman"/>
      <family val="1"/>
    </font>
    <font>
      <sz val="14"/>
      <color rgb="FF000000"/>
      <name val="方正黑体_GBK"/>
      <charset val="134"/>
    </font>
    <font>
      <sz val="12"/>
      <color rgb="FF000000"/>
      <name val="Arial"/>
      <family val="2"/>
    </font>
    <font>
      <sz val="12"/>
      <color rgb="FF000000"/>
      <name val="SimSun"/>
      <charset val="134"/>
    </font>
    <font>
      <sz val="12"/>
      <color rgb="FF000000"/>
      <name val="仿宋"/>
      <family val="3"/>
      <charset val="134"/>
    </font>
    <font>
      <sz val="12"/>
      <color rgb="FF000000"/>
      <name val="Dialog.plain"/>
      <family val="1"/>
    </font>
    <font>
      <sz val="9"/>
      <name val="宋体"/>
      <family val="3"/>
      <charset val="134"/>
      <scheme val="minor"/>
    </font>
    <font>
      <sz val="12"/>
      <color rgb="FF000000"/>
      <name val="宋体"/>
      <family val="3"/>
      <charset val="134"/>
      <scheme val="minor"/>
    </font>
    <font>
      <b/>
      <sz val="12"/>
      <color rgb="FF000000"/>
      <name val="方正仿宋_GBK"/>
      <family val="4"/>
      <charset val="134"/>
    </font>
    <font>
      <sz val="12"/>
      <color rgb="FF000000"/>
      <name val="方正黑体_GBK"/>
      <family val="4"/>
      <charset val="134"/>
    </font>
    <font>
      <sz val="12"/>
      <color rgb="FF000000"/>
      <name val="方正仿宋_GBK"/>
      <family val="4"/>
      <charset val="134"/>
    </font>
    <font>
      <sz val="10"/>
      <color rgb="FF000000"/>
      <name val="方正楷体_GBK"/>
      <family val="4"/>
      <charset val="134"/>
    </font>
    <font>
      <sz val="18"/>
      <color rgb="FF000000"/>
      <name val="方正小标宋_GBK"/>
      <family val="4"/>
      <charset val="134"/>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alignment vertical="center"/>
    </xf>
  </cellStyleXfs>
  <cellXfs count="11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4" fillId="0" borderId="0" xfId="0" applyFo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horizontal="left" vertical="center"/>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Border="1" applyAlignment="1">
      <alignment horizontal="right" vertical="center" wrapText="1"/>
    </xf>
    <xf numFmtId="0" fontId="11" fillId="0" borderId="0" xfId="0" applyFont="1">
      <alignment vertical="center"/>
    </xf>
    <xf numFmtId="0" fontId="13" fillId="0" borderId="0" xfId="0" applyFont="1" applyBorder="1" applyAlignment="1">
      <alignment vertical="center" wrapText="1"/>
    </xf>
    <xf numFmtId="0" fontId="14" fillId="0" borderId="1" xfId="0" applyFont="1" applyBorder="1" applyAlignment="1">
      <alignment horizontal="center" vertical="center" wrapText="1"/>
    </xf>
    <xf numFmtId="4" fontId="15" fillId="0" borderId="1" xfId="0" applyNumberFormat="1" applyFont="1" applyBorder="1" applyAlignment="1">
      <alignment horizontal="right" vertical="center"/>
    </xf>
    <xf numFmtId="4" fontId="16" fillId="0" borderId="1" xfId="0" applyNumberFormat="1" applyFont="1" applyBorder="1" applyAlignment="1">
      <alignment horizontal="right" vertical="center"/>
    </xf>
    <xf numFmtId="0" fontId="6" fillId="0" borderId="0" xfId="0" applyFont="1" applyBorder="1" applyAlignment="1">
      <alignment horizontal="right" vertical="center"/>
    </xf>
    <xf numFmtId="0" fontId="18" fillId="0" borderId="0" xfId="0" applyFont="1" applyBorder="1" applyAlignment="1">
      <alignment horizontal="center" vertical="center" wrapText="1"/>
    </xf>
    <xf numFmtId="0" fontId="6" fillId="0" borderId="0" xfId="0" applyFont="1" applyBorder="1" applyAlignment="1">
      <alignment horizontal="right" vertical="center" wrapText="1"/>
    </xf>
    <xf numFmtId="4" fontId="19" fillId="0" borderId="1" xfId="0" applyNumberFormat="1" applyFont="1" applyBorder="1" applyAlignment="1">
      <alignment horizontal="right" vertical="center" wrapText="1"/>
    </xf>
    <xf numFmtId="0" fontId="16" fillId="0" borderId="1" xfId="0" applyFont="1" applyBorder="1" applyAlignment="1">
      <alignment horizontal="left" vertical="center" wrapText="1"/>
    </xf>
    <xf numFmtId="0" fontId="16" fillId="0" borderId="1" xfId="0" applyFont="1" applyBorder="1" applyAlignment="1">
      <alignment vertical="center" wrapText="1"/>
    </xf>
    <xf numFmtId="4" fontId="16" fillId="0" borderId="1" xfId="0" applyNumberFormat="1" applyFont="1" applyBorder="1" applyAlignment="1">
      <alignment horizontal="right" vertical="center" wrapText="1"/>
    </xf>
    <xf numFmtId="0" fontId="21" fillId="0" borderId="0" xfId="0" applyFont="1" applyAlignment="1">
      <alignment vertical="center"/>
    </xf>
    <xf numFmtId="0" fontId="22" fillId="0" borderId="0" xfId="0" applyFont="1">
      <alignment vertical="center"/>
    </xf>
    <xf numFmtId="0" fontId="14" fillId="0" borderId="1" xfId="0" applyFont="1" applyBorder="1" applyAlignment="1">
      <alignment horizontal="center" vertical="center"/>
    </xf>
    <xf numFmtId="0" fontId="23" fillId="0" borderId="1" xfId="0" applyFont="1" applyBorder="1" applyAlignment="1">
      <alignment horizontal="center" vertical="center"/>
    </xf>
    <xf numFmtId="0" fontId="8" fillId="0" borderId="1" xfId="0" applyFont="1" applyBorder="1" applyAlignment="1">
      <alignment horizontal="center" vertical="center"/>
    </xf>
    <xf numFmtId="0" fontId="18" fillId="0" borderId="0" xfId="0" applyFont="1" applyBorder="1">
      <alignment vertical="center"/>
    </xf>
    <xf numFmtId="0" fontId="9" fillId="0" borderId="1" xfId="0" applyFont="1" applyBorder="1">
      <alignment vertical="center"/>
    </xf>
    <xf numFmtId="0" fontId="6" fillId="0" borderId="0" xfId="0" applyFont="1" applyBorder="1">
      <alignment vertical="center"/>
    </xf>
    <xf numFmtId="0" fontId="24" fillId="0" borderId="1" xfId="0" applyFont="1" applyBorder="1" applyAlignment="1">
      <alignment horizontal="left" vertical="center" wrapText="1"/>
    </xf>
    <xf numFmtId="0" fontId="24" fillId="0" borderId="1" xfId="0" applyFont="1" applyBorder="1" applyAlignment="1">
      <alignment vertical="center" wrapText="1"/>
    </xf>
    <xf numFmtId="0" fontId="16" fillId="0" borderId="1" xfId="0" applyFont="1" applyBorder="1" applyAlignment="1">
      <alignment horizontal="center" vertical="center" wrapText="1"/>
    </xf>
    <xf numFmtId="4" fontId="16" fillId="0" borderId="1" xfId="0" applyNumberFormat="1" applyFont="1" applyBorder="1" applyAlignment="1">
      <alignment horizontal="center" vertical="center" wrapText="1"/>
    </xf>
    <xf numFmtId="0" fontId="6" fillId="0" borderId="0" xfId="0" applyFont="1" applyBorder="1" applyAlignment="1">
      <alignment horizontal="left" vertical="center"/>
    </xf>
    <xf numFmtId="0" fontId="25" fillId="0" borderId="0" xfId="0" applyFont="1" applyBorder="1">
      <alignment vertical="center"/>
    </xf>
    <xf numFmtId="0" fontId="23"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17" fillId="0" borderId="4" xfId="0" applyFont="1" applyBorder="1" applyAlignment="1">
      <alignment vertical="center" wrapText="1"/>
    </xf>
    <xf numFmtId="4" fontId="16"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9" fillId="0" borderId="1" xfId="0" applyFont="1" applyBorder="1" applyAlignment="1">
      <alignment vertical="center" wrapText="1"/>
    </xf>
    <xf numFmtId="0" fontId="2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2" fillId="0" borderId="1" xfId="0" applyFont="1" applyFill="1" applyBorder="1" applyAlignment="1">
      <alignment horizontal="center" vertical="center"/>
    </xf>
    <xf numFmtId="0" fontId="32" fillId="0" borderId="1" xfId="0" applyFont="1" applyBorder="1" applyAlignment="1">
      <alignment horizontal="center" vertical="center"/>
    </xf>
    <xf numFmtId="0" fontId="16" fillId="0" borderId="1" xfId="0" applyFont="1" applyBorder="1" applyAlignment="1">
      <alignment horizontal="left" vertical="center"/>
    </xf>
    <xf numFmtId="4" fontId="15" fillId="0" borderId="1" xfId="0" applyNumberFormat="1" applyFont="1" applyBorder="1" applyAlignment="1">
      <alignment horizontal="right" vertical="center" wrapText="1"/>
    </xf>
    <xf numFmtId="0" fontId="16" fillId="0" borderId="1" xfId="0" applyFont="1" applyBorder="1">
      <alignment vertical="center"/>
    </xf>
    <xf numFmtId="0" fontId="32" fillId="0" borderId="1" xfId="0" applyFont="1" applyBorder="1" applyAlignment="1">
      <alignment vertical="center" wrapText="1"/>
    </xf>
    <xf numFmtId="0" fontId="32" fillId="0" borderId="1" xfId="0" applyFont="1" applyBorder="1">
      <alignment vertical="center"/>
    </xf>
    <xf numFmtId="0" fontId="12" fillId="0" borderId="0" xfId="0" applyFont="1" applyBorder="1" applyAlignment="1">
      <alignment horizontal="center" vertical="center" wrapText="1"/>
    </xf>
    <xf numFmtId="0" fontId="23" fillId="0" borderId="1" xfId="0" applyFont="1" applyBorder="1" applyAlignment="1">
      <alignment horizontal="center" vertical="center" wrapText="1"/>
    </xf>
    <xf numFmtId="0" fontId="21" fillId="0" borderId="0" xfId="0" applyFont="1" applyAlignment="1">
      <alignment horizontal="left" vertical="center"/>
    </xf>
    <xf numFmtId="0" fontId="14"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0" xfId="0" applyFont="1" applyBorder="1" applyAlignment="1">
      <alignment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xf>
    <xf numFmtId="0" fontId="12" fillId="0" borderId="0" xfId="0" applyFont="1" applyBorder="1" applyAlignment="1">
      <alignment horizontal="center" vertical="center"/>
    </xf>
    <xf numFmtId="0" fontId="16" fillId="0" borderId="1" xfId="0" applyFont="1" applyBorder="1" applyAlignment="1">
      <alignment horizontal="center" vertical="center" wrapText="1"/>
    </xf>
    <xf numFmtId="0" fontId="8" fillId="0" borderId="1" xfId="0" applyFont="1" applyBorder="1" applyAlignment="1">
      <alignment horizontal="center" vertical="center"/>
    </xf>
    <xf numFmtId="0" fontId="17" fillId="0" borderId="0" xfId="0" applyFont="1" applyBorder="1" applyAlignment="1">
      <alignment vertical="center" wrapText="1"/>
    </xf>
    <xf numFmtId="0" fontId="23" fillId="0" borderId="1" xfId="0" applyFont="1" applyBorder="1" applyAlignment="1">
      <alignment horizontal="center" vertical="center"/>
    </xf>
    <xf numFmtId="0" fontId="21" fillId="0" borderId="0" xfId="0" applyFont="1" applyAlignment="1">
      <alignment horizontal="center" vertical="center"/>
    </xf>
    <xf numFmtId="0" fontId="7"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xf>
    <xf numFmtId="4" fontId="10"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5" xfId="0" applyFont="1" applyFill="1" applyBorder="1" applyAlignment="1">
      <alignment horizontal="center" vertical="center" wrapText="1"/>
    </xf>
    <xf numFmtId="4" fontId="16" fillId="0" borderId="1" xfId="0" applyNumberFormat="1" applyFont="1" applyBorder="1" applyAlignment="1">
      <alignment horizontal="center" vertical="center" wrapText="1"/>
    </xf>
    <xf numFmtId="0" fontId="29" fillId="0" borderId="7" xfId="0" applyFont="1" applyBorder="1" applyAlignment="1">
      <alignment vertical="center" wrapText="1"/>
    </xf>
    <xf numFmtId="0" fontId="29" fillId="0" borderId="9" xfId="0" applyFont="1" applyBorder="1" applyAlignment="1">
      <alignment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left" vertical="center" wrapText="1"/>
    </xf>
    <xf numFmtId="176" fontId="16" fillId="0" borderId="1" xfId="0" applyNumberFormat="1" applyFont="1" applyBorder="1" applyAlignment="1">
      <alignment horizontal="center" vertical="center" wrapText="1"/>
    </xf>
    <xf numFmtId="0" fontId="16" fillId="0" borderId="6" xfId="0" applyFont="1" applyFill="1" applyBorder="1" applyAlignment="1">
      <alignment horizontal="center" vertical="center" wrapText="1"/>
    </xf>
    <xf numFmtId="0" fontId="3" fillId="0" borderId="0" xfId="0" applyFont="1" applyBorder="1" applyAlignment="1">
      <alignment horizontal="right" vertical="center" wrapText="1"/>
    </xf>
    <xf numFmtId="4" fontId="3" fillId="0" borderId="1" xfId="0" applyNumberFormat="1" applyFont="1" applyBorder="1" applyAlignment="1">
      <alignment horizontal="center" vertical="center" wrapText="1"/>
    </xf>
    <xf numFmtId="0" fontId="33" fillId="0" borderId="0" xfId="0" applyFont="1" applyBorder="1" applyAlignment="1">
      <alignment vertical="center" wrapText="1"/>
    </xf>
    <xf numFmtId="0" fontId="34"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right" vertical="center" wrapText="1"/>
    </xf>
    <xf numFmtId="0" fontId="30"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M13" sqref="M13"/>
    </sheetView>
  </sheetViews>
  <sheetFormatPr defaultColWidth="10" defaultRowHeight="13.5"/>
  <cols>
    <col min="1" max="1" width="0.25" customWidth="1"/>
    <col min="2" max="2" width="23.625" customWidth="1"/>
    <col min="3" max="3" width="16.375" customWidth="1"/>
    <col min="4" max="4" width="25.75" customWidth="1"/>
    <col min="5" max="5" width="17.125" customWidth="1"/>
    <col min="6" max="6" width="18.125" customWidth="1"/>
    <col min="7" max="7" width="20.5" customWidth="1"/>
    <col min="8" max="8" width="21.5" customWidth="1"/>
    <col min="9" max="11" width="9.75" customWidth="1"/>
  </cols>
  <sheetData>
    <row r="1" spans="1:8" ht="16.350000000000001" customHeight="1">
      <c r="A1" s="6"/>
      <c r="B1" s="7" t="s">
        <v>0</v>
      </c>
    </row>
    <row r="2" spans="1:8" ht="16.350000000000001" customHeight="1"/>
    <row r="3" spans="1:8" ht="40.5" customHeight="1">
      <c r="B3" s="60" t="s">
        <v>1</v>
      </c>
      <c r="C3" s="60"/>
      <c r="D3" s="60"/>
      <c r="E3" s="60"/>
      <c r="F3" s="60"/>
      <c r="G3" s="60"/>
      <c r="H3" s="60"/>
    </row>
    <row r="4" spans="1:8" ht="23.25" customHeight="1">
      <c r="H4" s="20" t="s">
        <v>2</v>
      </c>
    </row>
    <row r="5" spans="1:8" ht="43.15" customHeight="1">
      <c r="B5" s="61" t="s">
        <v>3</v>
      </c>
      <c r="C5" s="61"/>
      <c r="D5" s="61" t="s">
        <v>4</v>
      </c>
      <c r="E5" s="61"/>
      <c r="F5" s="61"/>
      <c r="G5" s="61"/>
      <c r="H5" s="61"/>
    </row>
    <row r="6" spans="1:8" ht="43.15" customHeight="1">
      <c r="B6" s="30" t="s">
        <v>5</v>
      </c>
      <c r="C6" s="30" t="s">
        <v>6</v>
      </c>
      <c r="D6" s="30" t="s">
        <v>5</v>
      </c>
      <c r="E6" s="30" t="s">
        <v>7</v>
      </c>
      <c r="F6" s="41" t="s">
        <v>8</v>
      </c>
      <c r="G6" s="41" t="s">
        <v>9</v>
      </c>
      <c r="H6" s="41" t="s">
        <v>10</v>
      </c>
    </row>
    <row r="7" spans="1:8" ht="24.2" customHeight="1">
      <c r="B7" s="31" t="s">
        <v>11</v>
      </c>
      <c r="C7" s="18">
        <v>1606.1</v>
      </c>
      <c r="D7" s="31" t="s">
        <v>12</v>
      </c>
      <c r="E7" s="18">
        <v>8152.85</v>
      </c>
      <c r="F7" s="18">
        <v>8152.85</v>
      </c>
      <c r="G7" s="18"/>
      <c r="H7" s="18"/>
    </row>
    <row r="8" spans="1:8" ht="23.25" customHeight="1">
      <c r="B8" s="33" t="s">
        <v>13</v>
      </c>
      <c r="C8" s="19">
        <v>1606.1</v>
      </c>
      <c r="D8" s="33" t="s">
        <v>14</v>
      </c>
      <c r="E8" s="19">
        <f>F8</f>
        <v>286.17</v>
      </c>
      <c r="F8" s="19">
        <v>286.17</v>
      </c>
      <c r="G8" s="19"/>
      <c r="H8" s="19"/>
    </row>
    <row r="9" spans="1:8" ht="23.25" customHeight="1">
      <c r="B9" s="33" t="s">
        <v>15</v>
      </c>
      <c r="C9" s="19"/>
      <c r="D9" s="33" t="s">
        <v>16</v>
      </c>
      <c r="E9" s="19">
        <f>F9</f>
        <v>45.61</v>
      </c>
      <c r="F9" s="19">
        <v>45.61</v>
      </c>
      <c r="G9" s="19"/>
      <c r="H9" s="19"/>
    </row>
    <row r="10" spans="1:8" ht="23.25" customHeight="1">
      <c r="B10" s="33" t="s">
        <v>17</v>
      </c>
      <c r="C10" s="19"/>
      <c r="D10" s="33" t="s">
        <v>18</v>
      </c>
      <c r="E10" s="19">
        <f>F10</f>
        <v>48.05</v>
      </c>
      <c r="F10" s="19">
        <v>48.05</v>
      </c>
      <c r="G10" s="19"/>
      <c r="H10" s="19"/>
    </row>
    <row r="11" spans="1:8" ht="23.25" customHeight="1">
      <c r="B11" s="33"/>
      <c r="C11" s="19"/>
      <c r="D11" s="33" t="s">
        <v>19</v>
      </c>
      <c r="E11" s="19">
        <f>F11</f>
        <v>7773.01</v>
      </c>
      <c r="F11" s="19">
        <v>7773.01</v>
      </c>
      <c r="G11" s="19"/>
      <c r="H11" s="19"/>
    </row>
    <row r="12" spans="1:8" ht="20.65" customHeight="1">
      <c r="B12" s="42"/>
      <c r="C12" s="43"/>
      <c r="D12" s="42"/>
      <c r="E12" s="43"/>
      <c r="F12" s="43"/>
      <c r="G12" s="43"/>
      <c r="H12" s="43"/>
    </row>
    <row r="13" spans="1:8" ht="22.35" customHeight="1">
      <c r="B13" s="10" t="s">
        <v>20</v>
      </c>
      <c r="C13" s="18">
        <v>6546.75</v>
      </c>
      <c r="D13" s="10" t="s">
        <v>21</v>
      </c>
      <c r="E13" s="43"/>
      <c r="F13" s="43"/>
      <c r="G13" s="43"/>
      <c r="H13" s="43"/>
    </row>
    <row r="14" spans="1:8" ht="21.6" customHeight="1">
      <c r="B14" s="11" t="s">
        <v>22</v>
      </c>
      <c r="C14" s="18">
        <v>6546.75</v>
      </c>
      <c r="D14" s="42"/>
      <c r="E14" s="43"/>
      <c r="F14" s="43"/>
      <c r="G14" s="43"/>
      <c r="H14" s="43"/>
    </row>
    <row r="15" spans="1:8" ht="20.65" customHeight="1">
      <c r="B15" s="11" t="s">
        <v>23</v>
      </c>
      <c r="C15" s="19"/>
      <c r="D15" s="42"/>
      <c r="E15" s="43"/>
      <c r="F15" s="43"/>
      <c r="G15" s="43"/>
      <c r="H15" s="43"/>
    </row>
    <row r="16" spans="1:8" ht="20.65" customHeight="1">
      <c r="B16" s="11" t="s">
        <v>24</v>
      </c>
      <c r="C16" s="19"/>
      <c r="D16" s="42"/>
      <c r="E16" s="43"/>
      <c r="F16" s="43"/>
      <c r="G16" s="43"/>
      <c r="H16" s="43"/>
    </row>
    <row r="17" spans="2:8" ht="20.65" customHeight="1">
      <c r="B17" s="42"/>
      <c r="C17" s="43"/>
      <c r="D17" s="42"/>
      <c r="E17" s="43"/>
      <c r="F17" s="43"/>
      <c r="G17" s="43"/>
      <c r="H17" s="43"/>
    </row>
    <row r="18" spans="2:8" ht="24.2" customHeight="1">
      <c r="B18" s="31" t="s">
        <v>25</v>
      </c>
      <c r="C18" s="18">
        <v>8152.85</v>
      </c>
      <c r="D18" s="31" t="s">
        <v>26</v>
      </c>
      <c r="E18" s="18">
        <v>8152.85</v>
      </c>
      <c r="F18" s="18">
        <v>8152.85</v>
      </c>
      <c r="G18" s="18"/>
      <c r="H18" s="18"/>
    </row>
    <row r="19" spans="2:8" ht="15.75">
      <c r="B19" s="62" t="s">
        <v>27</v>
      </c>
      <c r="C19" s="62"/>
      <c r="D19" s="62"/>
      <c r="E19" s="62"/>
      <c r="F19" s="62"/>
      <c r="G19" s="62"/>
      <c r="H19" s="62"/>
    </row>
  </sheetData>
  <mergeCells count="4">
    <mergeCell ref="B3:H3"/>
    <mergeCell ref="B5:C5"/>
    <mergeCell ref="D5:H5"/>
    <mergeCell ref="B19:H19"/>
  </mergeCells>
  <phoneticPr fontId="28" type="noConversion"/>
  <printOptions horizontalCentered="1"/>
  <pageMargins left="7.8000001609325395E-2" right="7.8000001609325395E-2" top="0.39300000667571999" bottom="7.8000001609325395E-2"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workbookViewId="0">
      <selection activeCell="C18" sqref="C18"/>
    </sheetView>
  </sheetViews>
  <sheetFormatPr defaultColWidth="10" defaultRowHeight="13.5"/>
  <cols>
    <col min="1" max="1" width="0.25" customWidth="1"/>
    <col min="2" max="2" width="19.625" customWidth="1"/>
    <col min="3" max="4" width="15.375" customWidth="1"/>
    <col min="5" max="5" width="31.625" bestFit="1" customWidth="1"/>
    <col min="6" max="6" width="16.75" customWidth="1"/>
    <col min="7" max="7" width="17.25" customWidth="1"/>
    <col min="8" max="8" width="16.25" customWidth="1"/>
    <col min="9" max="10" width="15.25" customWidth="1"/>
    <col min="11" max="11" width="9.75" customWidth="1"/>
  </cols>
  <sheetData>
    <row r="1" spans="1:10" ht="16.350000000000001" customHeight="1">
      <c r="A1" s="6"/>
      <c r="B1" s="7" t="s">
        <v>122</v>
      </c>
      <c r="C1" s="6"/>
      <c r="F1" s="6"/>
      <c r="G1" s="6"/>
      <c r="H1" s="6"/>
      <c r="I1" s="6"/>
    </row>
    <row r="2" spans="1:10" ht="16.350000000000001" customHeight="1">
      <c r="B2" s="74" t="s">
        <v>123</v>
      </c>
      <c r="C2" s="74"/>
      <c r="D2" s="74"/>
      <c r="E2" s="74"/>
      <c r="F2" s="74"/>
      <c r="G2" s="74"/>
      <c r="H2" s="74"/>
      <c r="I2" s="74"/>
    </row>
    <row r="3" spans="1:10" ht="16.350000000000001" customHeight="1">
      <c r="B3" s="74"/>
      <c r="C3" s="74"/>
      <c r="D3" s="74"/>
      <c r="E3" s="74"/>
      <c r="F3" s="74"/>
      <c r="G3" s="74"/>
      <c r="H3" s="74"/>
      <c r="I3" s="74"/>
    </row>
    <row r="4" spans="1:10" ht="16.350000000000001" customHeight="1"/>
    <row r="5" spans="1:10" s="5" customFormat="1" ht="19.899999999999999" customHeight="1">
      <c r="I5" s="14"/>
      <c r="J5" s="14" t="s">
        <v>2</v>
      </c>
    </row>
    <row r="6" spans="1:10" ht="37.9" customHeight="1">
      <c r="B6" s="8" t="s">
        <v>124</v>
      </c>
      <c r="C6" s="78" t="s">
        <v>125</v>
      </c>
      <c r="D6" s="78"/>
      <c r="E6" s="78"/>
      <c r="F6" s="78"/>
      <c r="G6" s="10" t="s">
        <v>126</v>
      </c>
      <c r="H6" s="79">
        <v>8152.85</v>
      </c>
      <c r="I6" s="79"/>
      <c r="J6" s="79"/>
    </row>
    <row r="7" spans="1:10" ht="183.75" customHeight="1">
      <c r="B7" s="10" t="s">
        <v>127</v>
      </c>
      <c r="C7" s="80" t="s">
        <v>128</v>
      </c>
      <c r="D7" s="80"/>
      <c r="E7" s="80"/>
      <c r="F7" s="80"/>
      <c r="G7" s="80"/>
      <c r="H7" s="80"/>
      <c r="I7" s="80"/>
      <c r="J7" s="80"/>
    </row>
    <row r="8" spans="1:10" ht="23.25" customHeight="1">
      <c r="B8" s="77" t="s">
        <v>129</v>
      </c>
      <c r="C8" s="10" t="s">
        <v>130</v>
      </c>
      <c r="D8" s="10" t="s">
        <v>131</v>
      </c>
      <c r="E8" s="10" t="s">
        <v>132</v>
      </c>
      <c r="F8" s="10" t="s">
        <v>133</v>
      </c>
      <c r="G8" s="10" t="s">
        <v>134</v>
      </c>
      <c r="H8" s="10" t="s">
        <v>135</v>
      </c>
      <c r="I8" s="10" t="s">
        <v>136</v>
      </c>
      <c r="J8" s="10" t="s">
        <v>137</v>
      </c>
    </row>
    <row r="9" spans="1:10" ht="18.95" customHeight="1">
      <c r="B9" s="77"/>
      <c r="C9" s="12" t="s">
        <v>138</v>
      </c>
      <c r="D9" s="12" t="s">
        <v>139</v>
      </c>
      <c r="E9" s="12" t="s">
        <v>295</v>
      </c>
      <c r="F9" s="12">
        <v>10</v>
      </c>
      <c r="G9" s="12" t="s">
        <v>296</v>
      </c>
      <c r="H9" s="12" t="s">
        <v>297</v>
      </c>
      <c r="I9" s="12" t="s">
        <v>140</v>
      </c>
      <c r="J9" s="12" t="s">
        <v>298</v>
      </c>
    </row>
    <row r="10" spans="1:10" ht="18.95" customHeight="1">
      <c r="B10" s="77"/>
      <c r="C10" s="12" t="s">
        <v>138</v>
      </c>
      <c r="D10" s="12" t="s">
        <v>139</v>
      </c>
      <c r="E10" s="12" t="s">
        <v>299</v>
      </c>
      <c r="F10" s="12" t="s">
        <v>140</v>
      </c>
      <c r="G10" s="12" t="s">
        <v>296</v>
      </c>
      <c r="H10" s="12" t="s">
        <v>297</v>
      </c>
      <c r="I10" s="12" t="s">
        <v>144</v>
      </c>
      <c r="J10" s="12" t="s">
        <v>300</v>
      </c>
    </row>
    <row r="11" spans="1:10" ht="18.95" customHeight="1">
      <c r="B11" s="77"/>
      <c r="C11" s="12" t="s">
        <v>138</v>
      </c>
      <c r="D11" s="12" t="s">
        <v>139</v>
      </c>
      <c r="E11" s="12" t="s">
        <v>301</v>
      </c>
      <c r="F11" s="12" t="s">
        <v>146</v>
      </c>
      <c r="G11" s="12" t="s">
        <v>296</v>
      </c>
      <c r="H11" s="12" t="s">
        <v>297</v>
      </c>
      <c r="I11" s="12" t="s">
        <v>147</v>
      </c>
      <c r="J11" s="12" t="s">
        <v>298</v>
      </c>
    </row>
    <row r="12" spans="1:10" ht="18.95" customHeight="1">
      <c r="B12" s="77"/>
      <c r="C12" s="13" t="s">
        <v>138</v>
      </c>
      <c r="D12" s="12" t="s">
        <v>148</v>
      </c>
      <c r="E12" s="12" t="s">
        <v>302</v>
      </c>
      <c r="F12" s="12" t="s">
        <v>149</v>
      </c>
      <c r="G12" s="12" t="s">
        <v>150</v>
      </c>
      <c r="H12" s="12" t="s">
        <v>303</v>
      </c>
      <c r="I12" s="12" t="s">
        <v>152</v>
      </c>
      <c r="J12" s="12" t="s">
        <v>298</v>
      </c>
    </row>
    <row r="13" spans="1:10" ht="18.95" customHeight="1">
      <c r="B13" s="77"/>
      <c r="C13" s="13" t="s">
        <v>318</v>
      </c>
      <c r="D13" s="12" t="s">
        <v>154</v>
      </c>
      <c r="E13" s="12" t="s">
        <v>304</v>
      </c>
      <c r="F13" s="12" t="s">
        <v>149</v>
      </c>
      <c r="G13" s="12" t="s">
        <v>150</v>
      </c>
      <c r="H13" s="12" t="s">
        <v>297</v>
      </c>
      <c r="I13" s="12" t="s">
        <v>155</v>
      </c>
      <c r="J13" s="12" t="s">
        <v>298</v>
      </c>
    </row>
    <row r="14" spans="1:10" ht="18.95" customHeight="1">
      <c r="B14" s="77"/>
      <c r="C14" s="13" t="s">
        <v>138</v>
      </c>
      <c r="D14" s="12" t="s">
        <v>156</v>
      </c>
      <c r="E14" s="12" t="s">
        <v>305</v>
      </c>
      <c r="F14" s="12" t="s">
        <v>146</v>
      </c>
      <c r="G14" s="12" t="s">
        <v>150</v>
      </c>
      <c r="H14" s="12" t="s">
        <v>297</v>
      </c>
      <c r="I14" s="12" t="s">
        <v>157</v>
      </c>
      <c r="J14" s="12" t="s">
        <v>298</v>
      </c>
    </row>
    <row r="15" spans="1:10" ht="18.95" customHeight="1">
      <c r="B15" s="77"/>
      <c r="C15" s="13" t="s">
        <v>319</v>
      </c>
      <c r="D15" s="12" t="s">
        <v>159</v>
      </c>
      <c r="E15" s="12" t="s">
        <v>306</v>
      </c>
      <c r="F15" s="12" t="s">
        <v>140</v>
      </c>
      <c r="G15" s="12" t="s">
        <v>150</v>
      </c>
      <c r="H15" s="12" t="s">
        <v>303</v>
      </c>
      <c r="I15" s="12" t="s">
        <v>157</v>
      </c>
      <c r="J15" s="12" t="s">
        <v>300</v>
      </c>
    </row>
  </sheetData>
  <mergeCells count="5">
    <mergeCell ref="C6:F6"/>
    <mergeCell ref="H6:J6"/>
    <mergeCell ref="C7:J7"/>
    <mergeCell ref="B8:B15"/>
    <mergeCell ref="B2:I3"/>
  </mergeCells>
  <phoneticPr fontId="28" type="noConversion"/>
  <printOptions horizontalCentered="1"/>
  <pageMargins left="7.8000001609325395E-2" right="7.8000001609325395E-2" top="0.39300000667571999" bottom="7.8000001609325395E-2" header="0" footer="0"/>
  <pageSetup paperSize="9"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zoomScale="90" zoomScaleNormal="90" workbookViewId="0">
      <selection activeCell="M13" sqref="M13:M17"/>
    </sheetView>
  </sheetViews>
  <sheetFormatPr defaultColWidth="10" defaultRowHeight="13.5"/>
  <cols>
    <col min="1" max="1" width="17.875" customWidth="1"/>
    <col min="2" max="2" width="14.625" customWidth="1"/>
    <col min="3" max="3" width="20.5" bestFit="1" customWidth="1"/>
    <col min="4" max="4" width="10.25" customWidth="1"/>
    <col min="5" max="5" width="20.875" customWidth="1"/>
    <col min="6" max="6" width="41.25" customWidth="1"/>
    <col min="7" max="7" width="9" customWidth="1"/>
    <col min="8" max="8" width="13.875" customWidth="1"/>
    <col min="9" max="10" width="5.125" customWidth="1"/>
    <col min="11" max="11" width="7.75" customWidth="1"/>
    <col min="12" max="12" width="25" bestFit="1" customWidth="1"/>
    <col min="13" max="13" width="15" bestFit="1" customWidth="1"/>
  </cols>
  <sheetData>
    <row r="1" spans="1:13" ht="16.350000000000001" customHeight="1">
      <c r="A1" s="1" t="s">
        <v>160</v>
      </c>
    </row>
    <row r="2" spans="1:13" ht="30" customHeight="1">
      <c r="A2" s="60" t="s">
        <v>161</v>
      </c>
      <c r="B2" s="60"/>
      <c r="C2" s="60"/>
      <c r="D2" s="60"/>
      <c r="E2" s="60"/>
      <c r="F2" s="60"/>
      <c r="G2" s="60"/>
      <c r="H2" s="60"/>
      <c r="I2" s="60"/>
      <c r="J2" s="60"/>
      <c r="K2" s="60"/>
      <c r="L2" s="60"/>
      <c r="M2" s="60"/>
    </row>
    <row r="3" spans="1:13" ht="26.1" customHeight="1">
      <c r="A3" s="47" t="s">
        <v>307</v>
      </c>
      <c r="B3" s="95" t="s">
        <v>308</v>
      </c>
      <c r="C3" s="95"/>
      <c r="D3" s="95"/>
      <c r="E3" s="95"/>
      <c r="F3" s="95"/>
      <c r="G3" s="95"/>
      <c r="H3" s="95"/>
      <c r="I3" s="95"/>
      <c r="J3" s="95"/>
      <c r="K3" s="96" t="s">
        <v>2</v>
      </c>
      <c r="L3" s="96"/>
      <c r="M3" s="96"/>
    </row>
    <row r="4" spans="1:13" ht="26.1" customHeight="1">
      <c r="A4" s="46" t="s">
        <v>315</v>
      </c>
      <c r="B4" s="93" t="s">
        <v>404</v>
      </c>
      <c r="C4" s="93"/>
      <c r="D4" s="93"/>
      <c r="E4" s="93"/>
      <c r="F4" s="93"/>
      <c r="G4" s="90" t="s">
        <v>309</v>
      </c>
      <c r="H4" s="91"/>
      <c r="I4" s="93" t="s">
        <v>125</v>
      </c>
      <c r="J4" s="93"/>
      <c r="K4" s="93"/>
      <c r="L4" s="93"/>
      <c r="M4" s="93"/>
    </row>
    <row r="5" spans="1:13" ht="26.1" customHeight="1">
      <c r="A5" s="46" t="s">
        <v>163</v>
      </c>
      <c r="B5" s="69">
        <v>10</v>
      </c>
      <c r="C5" s="69"/>
      <c r="D5" s="69"/>
      <c r="E5" s="69"/>
      <c r="F5" s="69"/>
      <c r="G5" s="90" t="s">
        <v>310</v>
      </c>
      <c r="H5" s="91"/>
      <c r="I5" s="93" t="s">
        <v>164</v>
      </c>
      <c r="J5" s="93"/>
      <c r="K5" s="93"/>
      <c r="L5" s="93"/>
      <c r="M5" s="93"/>
    </row>
    <row r="6" spans="1:13" ht="21" customHeight="1">
      <c r="A6" s="81" t="s">
        <v>165</v>
      </c>
      <c r="B6" s="84">
        <v>167.06</v>
      </c>
      <c r="C6" s="84"/>
      <c r="D6" s="84"/>
      <c r="E6" s="84"/>
      <c r="F6" s="84"/>
      <c r="G6" s="90" t="s">
        <v>311</v>
      </c>
      <c r="H6" s="91"/>
      <c r="I6" s="69">
        <v>167.06</v>
      </c>
      <c r="J6" s="69"/>
      <c r="K6" s="69"/>
      <c r="L6" s="69"/>
      <c r="M6" s="69"/>
    </row>
    <row r="7" spans="1:13" ht="21" customHeight="1">
      <c r="A7" s="82"/>
      <c r="B7" s="84"/>
      <c r="C7" s="84"/>
      <c r="D7" s="84"/>
      <c r="E7" s="84"/>
      <c r="F7" s="84"/>
      <c r="G7" s="90" t="s">
        <v>312</v>
      </c>
      <c r="H7" s="91"/>
      <c r="I7" s="97"/>
      <c r="J7" s="97"/>
      <c r="K7" s="97"/>
      <c r="L7" s="97"/>
      <c r="M7" s="97"/>
    </row>
    <row r="8" spans="1:13" ht="21" customHeight="1">
      <c r="A8" s="46" t="s">
        <v>166</v>
      </c>
      <c r="B8" s="87" t="s">
        <v>408</v>
      </c>
      <c r="C8" s="88"/>
      <c r="D8" s="88"/>
      <c r="E8" s="88"/>
      <c r="F8" s="88"/>
      <c r="G8" s="88"/>
      <c r="H8" s="88"/>
      <c r="I8" s="88"/>
      <c r="J8" s="88"/>
      <c r="K8" s="88"/>
      <c r="L8" s="88"/>
      <c r="M8" s="89"/>
    </row>
    <row r="9" spans="1:13" ht="21" customHeight="1">
      <c r="A9" s="46" t="s">
        <v>168</v>
      </c>
      <c r="B9" s="87" t="s">
        <v>169</v>
      </c>
      <c r="C9" s="88"/>
      <c r="D9" s="88"/>
      <c r="E9" s="88"/>
      <c r="F9" s="88"/>
      <c r="G9" s="88"/>
      <c r="H9" s="88"/>
      <c r="I9" s="88"/>
      <c r="J9" s="88"/>
      <c r="K9" s="88"/>
      <c r="L9" s="88"/>
      <c r="M9" s="89"/>
    </row>
    <row r="10" spans="1:13" ht="21" customHeight="1">
      <c r="A10" s="46" t="s">
        <v>170</v>
      </c>
      <c r="B10" s="87" t="s">
        <v>167</v>
      </c>
      <c r="C10" s="88"/>
      <c r="D10" s="88"/>
      <c r="E10" s="88"/>
      <c r="F10" s="88"/>
      <c r="G10" s="88"/>
      <c r="H10" s="88"/>
      <c r="I10" s="88"/>
      <c r="J10" s="88"/>
      <c r="K10" s="88"/>
      <c r="L10" s="88"/>
      <c r="M10" s="89"/>
    </row>
    <row r="11" spans="1:13" ht="21" customHeight="1">
      <c r="A11" s="81" t="s">
        <v>129</v>
      </c>
      <c r="B11" s="48" t="s">
        <v>130</v>
      </c>
      <c r="C11" s="48" t="s">
        <v>131</v>
      </c>
      <c r="D11" s="90" t="s">
        <v>171</v>
      </c>
      <c r="E11" s="91"/>
      <c r="F11" s="90" t="s">
        <v>133</v>
      </c>
      <c r="G11" s="91"/>
      <c r="H11" s="90" t="s">
        <v>134</v>
      </c>
      <c r="I11" s="91"/>
      <c r="J11" s="90" t="s">
        <v>135</v>
      </c>
      <c r="K11" s="91"/>
      <c r="L11" s="48" t="s">
        <v>136</v>
      </c>
      <c r="M11" s="48" t="s">
        <v>137</v>
      </c>
    </row>
    <row r="12" spans="1:13" ht="21" customHeight="1">
      <c r="A12" s="83"/>
      <c r="B12" s="49" t="s">
        <v>138</v>
      </c>
      <c r="C12" s="49" t="s">
        <v>139</v>
      </c>
      <c r="D12" s="85" t="s">
        <v>172</v>
      </c>
      <c r="E12" s="86"/>
      <c r="F12" s="69" t="s">
        <v>146</v>
      </c>
      <c r="G12" s="69"/>
      <c r="H12" s="92" t="s">
        <v>173</v>
      </c>
      <c r="I12" s="92"/>
      <c r="J12" s="92" t="s">
        <v>151</v>
      </c>
      <c r="K12" s="92"/>
      <c r="L12" s="37" t="s">
        <v>174</v>
      </c>
      <c r="M12" s="50" t="s">
        <v>145</v>
      </c>
    </row>
    <row r="13" spans="1:13" ht="21" customHeight="1">
      <c r="A13" s="83"/>
      <c r="B13" s="49" t="s">
        <v>138</v>
      </c>
      <c r="C13" s="49" t="s">
        <v>139</v>
      </c>
      <c r="D13" s="85" t="s">
        <v>175</v>
      </c>
      <c r="E13" s="86"/>
      <c r="F13" s="69" t="s">
        <v>146</v>
      </c>
      <c r="G13" s="69"/>
      <c r="H13" s="92" t="s">
        <v>176</v>
      </c>
      <c r="I13" s="92"/>
      <c r="J13" s="92" t="s">
        <v>151</v>
      </c>
      <c r="K13" s="92"/>
      <c r="L13" s="37" t="s">
        <v>177</v>
      </c>
      <c r="M13" s="50" t="s">
        <v>145</v>
      </c>
    </row>
    <row r="14" spans="1:13" ht="21" customHeight="1">
      <c r="A14" s="83"/>
      <c r="B14" s="49" t="s">
        <v>138</v>
      </c>
      <c r="C14" s="49" t="s">
        <v>178</v>
      </c>
      <c r="D14" s="85" t="s">
        <v>179</v>
      </c>
      <c r="E14" s="86"/>
      <c r="F14" s="69" t="s">
        <v>149</v>
      </c>
      <c r="G14" s="69"/>
      <c r="H14" s="92" t="s">
        <v>180</v>
      </c>
      <c r="I14" s="92"/>
      <c r="J14" s="92" t="s">
        <v>151</v>
      </c>
      <c r="K14" s="92"/>
      <c r="L14" s="37" t="s">
        <v>181</v>
      </c>
      <c r="M14" s="50" t="s">
        <v>143</v>
      </c>
    </row>
    <row r="15" spans="1:13" ht="21" customHeight="1">
      <c r="A15" s="83"/>
      <c r="B15" s="49" t="s">
        <v>153</v>
      </c>
      <c r="C15" s="49" t="s">
        <v>182</v>
      </c>
      <c r="D15" s="85" t="s">
        <v>183</v>
      </c>
      <c r="E15" s="86"/>
      <c r="F15" s="69" t="s">
        <v>149</v>
      </c>
      <c r="G15" s="69"/>
      <c r="H15" s="92" t="s">
        <v>150</v>
      </c>
      <c r="I15" s="92"/>
      <c r="J15" s="92" t="s">
        <v>142</v>
      </c>
      <c r="K15" s="92"/>
      <c r="L15" s="37" t="s">
        <v>184</v>
      </c>
      <c r="M15" s="50" t="s">
        <v>145</v>
      </c>
    </row>
    <row r="16" spans="1:13" ht="21" customHeight="1">
      <c r="A16" s="83"/>
      <c r="B16" s="49" t="s">
        <v>185</v>
      </c>
      <c r="C16" s="49" t="s">
        <v>186</v>
      </c>
      <c r="D16" s="85" t="s">
        <v>187</v>
      </c>
      <c r="E16" s="86"/>
      <c r="F16" s="69" t="s">
        <v>140</v>
      </c>
      <c r="G16" s="69"/>
      <c r="H16" s="92" t="s">
        <v>150</v>
      </c>
      <c r="I16" s="92"/>
      <c r="J16" s="92" t="s">
        <v>142</v>
      </c>
      <c r="K16" s="92"/>
      <c r="L16" s="37" t="s">
        <v>184</v>
      </c>
      <c r="M16" s="50" t="s">
        <v>145</v>
      </c>
    </row>
    <row r="17" spans="1:13" ht="21" customHeight="1">
      <c r="A17" s="82"/>
      <c r="B17" s="49" t="s">
        <v>158</v>
      </c>
      <c r="C17" s="49" t="s">
        <v>159</v>
      </c>
      <c r="D17" s="85" t="s">
        <v>188</v>
      </c>
      <c r="E17" s="86"/>
      <c r="F17" s="69" t="s">
        <v>140</v>
      </c>
      <c r="G17" s="69"/>
      <c r="H17" s="92"/>
      <c r="I17" s="92"/>
      <c r="J17" s="92" t="s">
        <v>189</v>
      </c>
      <c r="K17" s="92"/>
      <c r="L17" s="50" t="s">
        <v>190</v>
      </c>
      <c r="M17" s="50" t="s">
        <v>145</v>
      </c>
    </row>
    <row r="18" spans="1:13">
      <c r="A18" s="2"/>
      <c r="B18" s="3"/>
      <c r="C18" s="3"/>
      <c r="D18" s="3"/>
      <c r="E18" s="3"/>
      <c r="F18" s="4"/>
      <c r="G18" s="4"/>
      <c r="H18" s="4"/>
      <c r="I18" s="4"/>
      <c r="J18" s="4"/>
      <c r="K18" s="4"/>
      <c r="L18" s="4"/>
      <c r="M18" s="4"/>
    </row>
    <row r="19" spans="1:13" ht="19.5" customHeight="1">
      <c r="A19" s="60" t="s">
        <v>161</v>
      </c>
      <c r="B19" s="60"/>
      <c r="C19" s="60"/>
      <c r="D19" s="60"/>
      <c r="E19" s="60"/>
      <c r="F19" s="60"/>
      <c r="G19" s="60"/>
      <c r="H19" s="60"/>
      <c r="I19" s="60"/>
      <c r="J19" s="60"/>
      <c r="K19" s="60"/>
      <c r="L19" s="60"/>
      <c r="M19" s="60"/>
    </row>
    <row r="20" spans="1:13" ht="26.1" customHeight="1">
      <c r="A20" s="47" t="s">
        <v>162</v>
      </c>
      <c r="B20" s="95" t="s">
        <v>313</v>
      </c>
      <c r="C20" s="95"/>
      <c r="D20" s="95"/>
      <c r="E20" s="95"/>
      <c r="F20" s="95"/>
      <c r="G20" s="95"/>
      <c r="H20" s="95"/>
      <c r="I20" s="95"/>
      <c r="J20" s="95"/>
      <c r="K20" s="96" t="s">
        <v>2</v>
      </c>
      <c r="L20" s="96"/>
      <c r="M20" s="96"/>
    </row>
    <row r="21" spans="1:13" ht="26.1" customHeight="1">
      <c r="A21" s="46" t="s">
        <v>315</v>
      </c>
      <c r="B21" s="93" t="s">
        <v>191</v>
      </c>
      <c r="C21" s="93"/>
      <c r="D21" s="93"/>
      <c r="E21" s="93"/>
      <c r="F21" s="93"/>
      <c r="G21" s="90" t="s">
        <v>309</v>
      </c>
      <c r="H21" s="91"/>
      <c r="I21" s="93" t="s">
        <v>125</v>
      </c>
      <c r="J21" s="93"/>
      <c r="K21" s="93"/>
      <c r="L21" s="93"/>
      <c r="M21" s="93"/>
    </row>
    <row r="22" spans="1:13" ht="26.1" customHeight="1">
      <c r="A22" s="46" t="s">
        <v>163</v>
      </c>
      <c r="B22" s="69">
        <v>10</v>
      </c>
      <c r="C22" s="69"/>
      <c r="D22" s="69"/>
      <c r="E22" s="69"/>
      <c r="F22" s="69"/>
      <c r="G22" s="90" t="s">
        <v>310</v>
      </c>
      <c r="H22" s="91"/>
      <c r="I22" s="93" t="s">
        <v>192</v>
      </c>
      <c r="J22" s="93"/>
      <c r="K22" s="93"/>
      <c r="L22" s="93"/>
      <c r="M22" s="93"/>
    </row>
    <row r="23" spans="1:13" ht="21" customHeight="1">
      <c r="A23" s="81" t="s">
        <v>165</v>
      </c>
      <c r="B23" s="84">
        <v>120</v>
      </c>
      <c r="C23" s="84"/>
      <c r="D23" s="84"/>
      <c r="E23" s="84"/>
      <c r="F23" s="84"/>
      <c r="G23" s="90" t="s">
        <v>311</v>
      </c>
      <c r="H23" s="91"/>
      <c r="I23" s="69"/>
      <c r="J23" s="69"/>
      <c r="K23" s="69"/>
      <c r="L23" s="69"/>
      <c r="M23" s="69"/>
    </row>
    <row r="24" spans="1:13" ht="21" customHeight="1">
      <c r="A24" s="82"/>
      <c r="B24" s="84"/>
      <c r="C24" s="84"/>
      <c r="D24" s="84"/>
      <c r="E24" s="84"/>
      <c r="F24" s="84"/>
      <c r="G24" s="90" t="s">
        <v>312</v>
      </c>
      <c r="H24" s="91"/>
      <c r="I24" s="84">
        <v>120</v>
      </c>
      <c r="J24" s="84"/>
      <c r="K24" s="84"/>
      <c r="L24" s="84"/>
      <c r="M24" s="84"/>
    </row>
    <row r="25" spans="1:13" ht="21" customHeight="1">
      <c r="A25" s="46" t="s">
        <v>166</v>
      </c>
      <c r="B25" s="87" t="s">
        <v>193</v>
      </c>
      <c r="C25" s="88"/>
      <c r="D25" s="88"/>
      <c r="E25" s="88"/>
      <c r="F25" s="88"/>
      <c r="G25" s="88"/>
      <c r="H25" s="88"/>
      <c r="I25" s="88"/>
      <c r="J25" s="88"/>
      <c r="K25" s="88"/>
      <c r="L25" s="88"/>
      <c r="M25" s="89"/>
    </row>
    <row r="26" spans="1:13" ht="21" customHeight="1">
      <c r="A26" s="46" t="s">
        <v>168</v>
      </c>
      <c r="B26" s="87" t="s">
        <v>194</v>
      </c>
      <c r="C26" s="88"/>
      <c r="D26" s="88"/>
      <c r="E26" s="88"/>
      <c r="F26" s="88"/>
      <c r="G26" s="88"/>
      <c r="H26" s="88"/>
      <c r="I26" s="88"/>
      <c r="J26" s="88"/>
      <c r="K26" s="88"/>
      <c r="L26" s="88"/>
      <c r="M26" s="89"/>
    </row>
    <row r="27" spans="1:13" ht="21" customHeight="1">
      <c r="A27" s="46" t="s">
        <v>170</v>
      </c>
      <c r="B27" s="87" t="s">
        <v>193</v>
      </c>
      <c r="C27" s="88"/>
      <c r="D27" s="88"/>
      <c r="E27" s="88"/>
      <c r="F27" s="88"/>
      <c r="G27" s="88"/>
      <c r="H27" s="88"/>
      <c r="I27" s="88"/>
      <c r="J27" s="88"/>
      <c r="K27" s="88"/>
      <c r="L27" s="88"/>
      <c r="M27" s="89"/>
    </row>
    <row r="28" spans="1:13" ht="21" customHeight="1">
      <c r="A28" s="81" t="s">
        <v>129</v>
      </c>
      <c r="B28" s="48" t="s">
        <v>130</v>
      </c>
      <c r="C28" s="48" t="s">
        <v>131</v>
      </c>
      <c r="D28" s="90" t="s">
        <v>171</v>
      </c>
      <c r="E28" s="91"/>
      <c r="F28" s="90" t="s">
        <v>133</v>
      </c>
      <c r="G28" s="91"/>
      <c r="H28" s="90" t="s">
        <v>134</v>
      </c>
      <c r="I28" s="91"/>
      <c r="J28" s="90" t="s">
        <v>135</v>
      </c>
      <c r="K28" s="91"/>
      <c r="L28" s="48" t="s">
        <v>136</v>
      </c>
      <c r="M28" s="48" t="s">
        <v>137</v>
      </c>
    </row>
    <row r="29" spans="1:13" ht="21" customHeight="1">
      <c r="A29" s="83"/>
      <c r="B29" s="49" t="s">
        <v>138</v>
      </c>
      <c r="C29" s="49" t="s">
        <v>139</v>
      </c>
      <c r="D29" s="85" t="s">
        <v>195</v>
      </c>
      <c r="E29" s="86"/>
      <c r="F29" s="69" t="s">
        <v>149</v>
      </c>
      <c r="G29" s="69"/>
      <c r="H29" s="92" t="s">
        <v>196</v>
      </c>
      <c r="I29" s="92"/>
      <c r="J29" s="92" t="s">
        <v>142</v>
      </c>
      <c r="K29" s="92"/>
      <c r="L29" s="37" t="s">
        <v>197</v>
      </c>
      <c r="M29" s="50" t="s">
        <v>143</v>
      </c>
    </row>
    <row r="30" spans="1:13" ht="21" customHeight="1">
      <c r="A30" s="83"/>
      <c r="B30" s="49" t="s">
        <v>138</v>
      </c>
      <c r="C30" s="49" t="s">
        <v>139</v>
      </c>
      <c r="D30" s="85" t="s">
        <v>198</v>
      </c>
      <c r="E30" s="86"/>
      <c r="F30" s="69" t="s">
        <v>146</v>
      </c>
      <c r="G30" s="69"/>
      <c r="H30" s="92" t="s">
        <v>199</v>
      </c>
      <c r="I30" s="92"/>
      <c r="J30" s="92" t="s">
        <v>151</v>
      </c>
      <c r="K30" s="92"/>
      <c r="L30" s="37" t="s">
        <v>200</v>
      </c>
      <c r="M30" s="50" t="s">
        <v>145</v>
      </c>
    </row>
    <row r="31" spans="1:13" ht="21" customHeight="1">
      <c r="A31" s="83"/>
      <c r="B31" s="49" t="s">
        <v>138</v>
      </c>
      <c r="C31" s="49" t="s">
        <v>178</v>
      </c>
      <c r="D31" s="85" t="s">
        <v>201</v>
      </c>
      <c r="E31" s="86"/>
      <c r="F31" s="69" t="s">
        <v>140</v>
      </c>
      <c r="G31" s="69"/>
      <c r="H31" s="92" t="s">
        <v>180</v>
      </c>
      <c r="I31" s="92"/>
      <c r="J31" s="92" t="s">
        <v>151</v>
      </c>
      <c r="K31" s="92"/>
      <c r="L31" s="37" t="s">
        <v>177</v>
      </c>
      <c r="M31" s="50" t="s">
        <v>145</v>
      </c>
    </row>
    <row r="32" spans="1:13" ht="21" customHeight="1">
      <c r="A32" s="83"/>
      <c r="B32" s="49" t="s">
        <v>138</v>
      </c>
      <c r="C32" s="49" t="s">
        <v>158</v>
      </c>
      <c r="D32" s="85" t="s">
        <v>202</v>
      </c>
      <c r="E32" s="86"/>
      <c r="F32" s="69" t="s">
        <v>146</v>
      </c>
      <c r="G32" s="69"/>
      <c r="H32" s="92" t="s">
        <v>203</v>
      </c>
      <c r="I32" s="92"/>
      <c r="J32" s="92" t="s">
        <v>151</v>
      </c>
      <c r="K32" s="92"/>
      <c r="L32" s="37" t="s">
        <v>204</v>
      </c>
      <c r="M32" s="50" t="s">
        <v>145</v>
      </c>
    </row>
    <row r="33" spans="1:13" ht="21" customHeight="1">
      <c r="A33" s="83"/>
      <c r="B33" s="49" t="s">
        <v>153</v>
      </c>
      <c r="C33" s="49" t="s">
        <v>205</v>
      </c>
      <c r="D33" s="85" t="s">
        <v>206</v>
      </c>
      <c r="E33" s="86"/>
      <c r="F33" s="69" t="s">
        <v>146</v>
      </c>
      <c r="G33" s="69"/>
      <c r="H33" s="92" t="s">
        <v>150</v>
      </c>
      <c r="I33" s="92"/>
      <c r="J33" s="92" t="s">
        <v>142</v>
      </c>
      <c r="K33" s="92"/>
      <c r="L33" s="37" t="s">
        <v>207</v>
      </c>
      <c r="M33" s="50" t="s">
        <v>145</v>
      </c>
    </row>
    <row r="34" spans="1:13" ht="21" customHeight="1">
      <c r="A34" s="82"/>
      <c r="B34" s="49" t="s">
        <v>153</v>
      </c>
      <c r="C34" s="49" t="s">
        <v>208</v>
      </c>
      <c r="D34" s="85" t="s">
        <v>209</v>
      </c>
      <c r="E34" s="86"/>
      <c r="F34" s="69" t="s">
        <v>146</v>
      </c>
      <c r="G34" s="69"/>
      <c r="H34" s="92" t="s">
        <v>173</v>
      </c>
      <c r="I34" s="92"/>
      <c r="J34" s="92" t="s">
        <v>142</v>
      </c>
      <c r="K34" s="92"/>
      <c r="L34" s="50" t="s">
        <v>210</v>
      </c>
      <c r="M34" s="50" t="s">
        <v>145</v>
      </c>
    </row>
    <row r="35" spans="1:13">
      <c r="A35" s="2"/>
      <c r="B35" s="3"/>
      <c r="C35" s="3"/>
      <c r="D35" s="3"/>
      <c r="E35" s="3"/>
      <c r="F35" s="4"/>
      <c r="G35" s="4"/>
      <c r="H35" s="4"/>
      <c r="I35" s="4"/>
      <c r="J35" s="4"/>
      <c r="K35" s="4"/>
      <c r="L35" s="4"/>
      <c r="M35" s="4"/>
    </row>
    <row r="36" spans="1:13" ht="19.5" customHeight="1">
      <c r="A36" s="60" t="s">
        <v>161</v>
      </c>
      <c r="B36" s="60"/>
      <c r="C36" s="60"/>
      <c r="D36" s="60"/>
      <c r="E36" s="60"/>
      <c r="F36" s="60"/>
      <c r="G36" s="60"/>
      <c r="H36" s="60"/>
      <c r="I36" s="60"/>
      <c r="J36" s="60"/>
      <c r="K36" s="60"/>
      <c r="L36" s="60"/>
      <c r="M36" s="60"/>
    </row>
    <row r="37" spans="1:13" ht="26.1" customHeight="1">
      <c r="A37" s="47" t="s">
        <v>162</v>
      </c>
      <c r="B37" s="95" t="s">
        <v>314</v>
      </c>
      <c r="C37" s="95"/>
      <c r="D37" s="95"/>
      <c r="E37" s="95"/>
      <c r="F37" s="95"/>
      <c r="G37" s="95"/>
      <c r="H37" s="95"/>
      <c r="I37" s="95"/>
      <c r="J37" s="95"/>
      <c r="K37" s="96" t="s">
        <v>2</v>
      </c>
      <c r="L37" s="96"/>
      <c r="M37" s="96"/>
    </row>
    <row r="38" spans="1:13" ht="26.1" customHeight="1">
      <c r="A38" s="46" t="s">
        <v>315</v>
      </c>
      <c r="B38" s="93" t="s">
        <v>211</v>
      </c>
      <c r="C38" s="93"/>
      <c r="D38" s="93"/>
      <c r="E38" s="93"/>
      <c r="F38" s="93"/>
      <c r="G38" s="90" t="s">
        <v>309</v>
      </c>
      <c r="H38" s="91"/>
      <c r="I38" s="93" t="s">
        <v>125</v>
      </c>
      <c r="J38" s="93"/>
      <c r="K38" s="93"/>
      <c r="L38" s="93"/>
      <c r="M38" s="93"/>
    </row>
    <row r="39" spans="1:13" ht="26.1" customHeight="1">
      <c r="A39" s="46" t="s">
        <v>163</v>
      </c>
      <c r="B39" s="69">
        <v>10</v>
      </c>
      <c r="C39" s="69"/>
      <c r="D39" s="69"/>
      <c r="E39" s="69"/>
      <c r="F39" s="69"/>
      <c r="G39" s="90" t="s">
        <v>310</v>
      </c>
      <c r="H39" s="91"/>
      <c r="I39" s="93" t="s">
        <v>192</v>
      </c>
      <c r="J39" s="93"/>
      <c r="K39" s="93"/>
      <c r="L39" s="93"/>
      <c r="M39" s="93"/>
    </row>
    <row r="40" spans="1:13" ht="21" customHeight="1">
      <c r="A40" s="81" t="s">
        <v>165</v>
      </c>
      <c r="B40" s="84">
        <v>10</v>
      </c>
      <c r="C40" s="84"/>
      <c r="D40" s="84"/>
      <c r="E40" s="84"/>
      <c r="F40" s="84"/>
      <c r="G40" s="90" t="s">
        <v>311</v>
      </c>
      <c r="H40" s="91"/>
      <c r="I40" s="69"/>
      <c r="J40" s="69"/>
      <c r="K40" s="69"/>
      <c r="L40" s="69"/>
      <c r="M40" s="69"/>
    </row>
    <row r="41" spans="1:13" ht="21" customHeight="1">
      <c r="A41" s="82"/>
      <c r="B41" s="84"/>
      <c r="C41" s="84"/>
      <c r="D41" s="84"/>
      <c r="E41" s="84"/>
      <c r="F41" s="84"/>
      <c r="G41" s="90" t="s">
        <v>312</v>
      </c>
      <c r="H41" s="91"/>
      <c r="I41" s="84">
        <v>10</v>
      </c>
      <c r="J41" s="84"/>
      <c r="K41" s="84"/>
      <c r="L41" s="84"/>
      <c r="M41" s="84"/>
    </row>
    <row r="42" spans="1:13" ht="21" customHeight="1">
      <c r="A42" s="46" t="s">
        <v>166</v>
      </c>
      <c r="B42" s="87" t="s">
        <v>212</v>
      </c>
      <c r="C42" s="88"/>
      <c r="D42" s="88"/>
      <c r="E42" s="88"/>
      <c r="F42" s="88"/>
      <c r="G42" s="88"/>
      <c r="H42" s="88"/>
      <c r="I42" s="88"/>
      <c r="J42" s="88"/>
      <c r="K42" s="88"/>
      <c r="L42" s="88"/>
      <c r="M42" s="89"/>
    </row>
    <row r="43" spans="1:13" ht="21" customHeight="1">
      <c r="A43" s="46" t="s">
        <v>168</v>
      </c>
      <c r="B43" s="87" t="s">
        <v>194</v>
      </c>
      <c r="C43" s="88"/>
      <c r="D43" s="88"/>
      <c r="E43" s="88"/>
      <c r="F43" s="88"/>
      <c r="G43" s="88"/>
      <c r="H43" s="88"/>
      <c r="I43" s="88"/>
      <c r="J43" s="88"/>
      <c r="K43" s="88"/>
      <c r="L43" s="88"/>
      <c r="M43" s="89"/>
    </row>
    <row r="44" spans="1:13" ht="21" customHeight="1">
      <c r="A44" s="46" t="s">
        <v>170</v>
      </c>
      <c r="B44" s="87" t="s">
        <v>212</v>
      </c>
      <c r="C44" s="88"/>
      <c r="D44" s="88"/>
      <c r="E44" s="88"/>
      <c r="F44" s="88"/>
      <c r="G44" s="88"/>
      <c r="H44" s="88"/>
      <c r="I44" s="88"/>
      <c r="J44" s="88"/>
      <c r="K44" s="88"/>
      <c r="L44" s="88"/>
      <c r="M44" s="89"/>
    </row>
    <row r="45" spans="1:13" ht="21" customHeight="1">
      <c r="A45" s="81" t="s">
        <v>129</v>
      </c>
      <c r="B45" s="48" t="s">
        <v>130</v>
      </c>
      <c r="C45" s="48" t="s">
        <v>131</v>
      </c>
      <c r="D45" s="90" t="s">
        <v>171</v>
      </c>
      <c r="E45" s="91"/>
      <c r="F45" s="90" t="s">
        <v>133</v>
      </c>
      <c r="G45" s="91"/>
      <c r="H45" s="90" t="s">
        <v>134</v>
      </c>
      <c r="I45" s="91"/>
      <c r="J45" s="90" t="s">
        <v>135</v>
      </c>
      <c r="K45" s="91"/>
      <c r="L45" s="48" t="s">
        <v>136</v>
      </c>
      <c r="M45" s="48" t="s">
        <v>137</v>
      </c>
    </row>
    <row r="46" spans="1:13" ht="21" customHeight="1">
      <c r="A46" s="83"/>
      <c r="B46" s="49" t="s">
        <v>138</v>
      </c>
      <c r="C46" s="49" t="s">
        <v>139</v>
      </c>
      <c r="D46" s="85" t="s">
        <v>213</v>
      </c>
      <c r="E46" s="86"/>
      <c r="F46" s="69" t="s">
        <v>149</v>
      </c>
      <c r="G46" s="69"/>
      <c r="H46" s="92" t="s">
        <v>141</v>
      </c>
      <c r="I46" s="92"/>
      <c r="J46" s="92" t="s">
        <v>142</v>
      </c>
      <c r="K46" s="92"/>
      <c r="L46" s="37" t="s">
        <v>210</v>
      </c>
      <c r="M46" s="50" t="s">
        <v>143</v>
      </c>
    </row>
    <row r="47" spans="1:13" ht="21" customHeight="1">
      <c r="A47" s="83"/>
      <c r="B47" s="49" t="s">
        <v>138</v>
      </c>
      <c r="C47" s="49" t="s">
        <v>139</v>
      </c>
      <c r="D47" s="85" t="s">
        <v>214</v>
      </c>
      <c r="E47" s="86"/>
      <c r="F47" s="69" t="s">
        <v>146</v>
      </c>
      <c r="G47" s="69"/>
      <c r="H47" s="92" t="s">
        <v>199</v>
      </c>
      <c r="I47" s="92"/>
      <c r="J47" s="92" t="s">
        <v>142</v>
      </c>
      <c r="K47" s="92"/>
      <c r="L47" s="37" t="s">
        <v>152</v>
      </c>
      <c r="M47" s="50" t="s">
        <v>145</v>
      </c>
    </row>
    <row r="48" spans="1:13" ht="21" customHeight="1">
      <c r="A48" s="83"/>
      <c r="B48" s="49" t="s">
        <v>138</v>
      </c>
      <c r="C48" s="49" t="s">
        <v>139</v>
      </c>
      <c r="D48" s="85" t="s">
        <v>215</v>
      </c>
      <c r="E48" s="86"/>
      <c r="F48" s="69" t="s">
        <v>146</v>
      </c>
      <c r="G48" s="69"/>
      <c r="H48" s="92" t="s">
        <v>141</v>
      </c>
      <c r="I48" s="92"/>
      <c r="J48" s="92" t="s">
        <v>142</v>
      </c>
      <c r="K48" s="92"/>
      <c r="L48" s="37" t="s">
        <v>216</v>
      </c>
      <c r="M48" s="50" t="s">
        <v>145</v>
      </c>
    </row>
    <row r="49" spans="1:13" ht="21" customHeight="1">
      <c r="A49" s="83"/>
      <c r="B49" s="49" t="s">
        <v>138</v>
      </c>
      <c r="C49" s="49" t="s">
        <v>156</v>
      </c>
      <c r="D49" s="85" t="s">
        <v>217</v>
      </c>
      <c r="E49" s="86"/>
      <c r="F49" s="69" t="s">
        <v>155</v>
      </c>
      <c r="G49" s="69"/>
      <c r="H49" s="92" t="s">
        <v>150</v>
      </c>
      <c r="I49" s="92"/>
      <c r="J49" s="92" t="s">
        <v>218</v>
      </c>
      <c r="K49" s="92"/>
      <c r="L49" s="37" t="s">
        <v>157</v>
      </c>
      <c r="M49" s="50" t="s">
        <v>145</v>
      </c>
    </row>
    <row r="50" spans="1:13" ht="21" customHeight="1">
      <c r="A50" s="83"/>
      <c r="B50" s="49" t="s">
        <v>138</v>
      </c>
      <c r="C50" s="49" t="s">
        <v>156</v>
      </c>
      <c r="D50" s="85" t="s">
        <v>219</v>
      </c>
      <c r="E50" s="86"/>
      <c r="F50" s="69" t="s">
        <v>155</v>
      </c>
      <c r="G50" s="69"/>
      <c r="H50" s="92" t="s">
        <v>203</v>
      </c>
      <c r="I50" s="92"/>
      <c r="J50" s="92" t="s">
        <v>151</v>
      </c>
      <c r="K50" s="92"/>
      <c r="L50" s="37" t="s">
        <v>140</v>
      </c>
      <c r="M50" s="50" t="s">
        <v>145</v>
      </c>
    </row>
    <row r="51" spans="1:13" ht="21" customHeight="1">
      <c r="A51" s="83"/>
      <c r="B51" s="49" t="s">
        <v>153</v>
      </c>
      <c r="C51" s="49" t="s">
        <v>205</v>
      </c>
      <c r="D51" s="85" t="s">
        <v>220</v>
      </c>
      <c r="E51" s="86"/>
      <c r="F51" s="69" t="s">
        <v>146</v>
      </c>
      <c r="G51" s="69"/>
      <c r="H51" s="92" t="s">
        <v>150</v>
      </c>
      <c r="I51" s="92"/>
      <c r="J51" s="92" t="s">
        <v>142</v>
      </c>
      <c r="K51" s="92"/>
      <c r="L51" s="50" t="s">
        <v>221</v>
      </c>
      <c r="M51" s="50" t="s">
        <v>145</v>
      </c>
    </row>
    <row r="52" spans="1:13" ht="21" customHeight="1">
      <c r="A52" s="82"/>
      <c r="B52" s="49" t="s">
        <v>153</v>
      </c>
      <c r="C52" s="49" t="s">
        <v>205</v>
      </c>
      <c r="D52" s="85" t="s">
        <v>222</v>
      </c>
      <c r="E52" s="86"/>
      <c r="F52" s="69" t="s">
        <v>146</v>
      </c>
      <c r="G52" s="69"/>
      <c r="H52" s="92" t="s">
        <v>150</v>
      </c>
      <c r="I52" s="92"/>
      <c r="J52" s="92" t="s">
        <v>142</v>
      </c>
      <c r="K52" s="92"/>
      <c r="L52" s="50" t="s">
        <v>155</v>
      </c>
      <c r="M52" s="50" t="s">
        <v>145</v>
      </c>
    </row>
    <row r="53" spans="1:13">
      <c r="A53" s="2"/>
      <c r="B53" s="3"/>
      <c r="C53" s="3"/>
      <c r="D53" s="3"/>
      <c r="E53" s="3"/>
      <c r="F53" s="4"/>
      <c r="G53" s="4"/>
      <c r="H53" s="4"/>
      <c r="I53" s="4"/>
      <c r="J53" s="4"/>
      <c r="K53" s="4"/>
      <c r="L53" s="4"/>
      <c r="M53" s="4"/>
    </row>
    <row r="54" spans="1:13" ht="19.5" customHeight="1">
      <c r="A54" s="60" t="s">
        <v>161</v>
      </c>
      <c r="B54" s="60"/>
      <c r="C54" s="60"/>
      <c r="D54" s="60"/>
      <c r="E54" s="60"/>
      <c r="F54" s="60"/>
      <c r="G54" s="60"/>
      <c r="H54" s="60"/>
      <c r="I54" s="60"/>
      <c r="J54" s="60"/>
      <c r="K54" s="60"/>
      <c r="L54" s="60"/>
      <c r="M54" s="60"/>
    </row>
    <row r="55" spans="1:13" ht="26.1" customHeight="1">
      <c r="A55" s="47" t="s">
        <v>162</v>
      </c>
      <c r="B55" s="95" t="s">
        <v>313</v>
      </c>
      <c r="C55" s="95"/>
      <c r="D55" s="95"/>
      <c r="E55" s="95"/>
      <c r="F55" s="95"/>
      <c r="G55" s="95"/>
      <c r="H55" s="95"/>
      <c r="I55" s="95"/>
      <c r="J55" s="95"/>
      <c r="K55" s="96" t="s">
        <v>2</v>
      </c>
      <c r="L55" s="96"/>
      <c r="M55" s="96"/>
    </row>
    <row r="56" spans="1:13" ht="26.1" customHeight="1">
      <c r="A56" s="46" t="s">
        <v>315</v>
      </c>
      <c r="B56" s="93" t="s">
        <v>223</v>
      </c>
      <c r="C56" s="93"/>
      <c r="D56" s="93"/>
      <c r="E56" s="93"/>
      <c r="F56" s="93"/>
      <c r="G56" s="90" t="s">
        <v>309</v>
      </c>
      <c r="H56" s="91"/>
      <c r="I56" s="93" t="s">
        <v>125</v>
      </c>
      <c r="J56" s="93"/>
      <c r="K56" s="93"/>
      <c r="L56" s="93"/>
      <c r="M56" s="93"/>
    </row>
    <row r="57" spans="1:13" ht="26.1" customHeight="1">
      <c r="A57" s="46" t="s">
        <v>163</v>
      </c>
      <c r="B57" s="69">
        <v>10</v>
      </c>
      <c r="C57" s="69"/>
      <c r="D57" s="69"/>
      <c r="E57" s="69"/>
      <c r="F57" s="69"/>
      <c r="G57" s="90" t="s">
        <v>310</v>
      </c>
      <c r="H57" s="91"/>
      <c r="I57" s="93" t="s">
        <v>192</v>
      </c>
      <c r="J57" s="93"/>
      <c r="K57" s="93"/>
      <c r="L57" s="93"/>
      <c r="M57" s="93"/>
    </row>
    <row r="58" spans="1:13" ht="21" customHeight="1">
      <c r="A58" s="81" t="s">
        <v>165</v>
      </c>
      <c r="B58" s="84">
        <v>300</v>
      </c>
      <c r="C58" s="84"/>
      <c r="D58" s="84"/>
      <c r="E58" s="84"/>
      <c r="F58" s="84"/>
      <c r="G58" s="90" t="s">
        <v>316</v>
      </c>
      <c r="H58" s="91"/>
      <c r="I58" s="94">
        <v>300</v>
      </c>
      <c r="J58" s="94"/>
      <c r="K58" s="94"/>
      <c r="L58" s="94"/>
      <c r="M58" s="94"/>
    </row>
    <row r="59" spans="1:13" ht="21" customHeight="1">
      <c r="A59" s="82"/>
      <c r="B59" s="84"/>
      <c r="C59" s="84"/>
      <c r="D59" s="84"/>
      <c r="E59" s="84"/>
      <c r="F59" s="84"/>
      <c r="G59" s="90" t="s">
        <v>317</v>
      </c>
      <c r="H59" s="91"/>
      <c r="I59" s="84"/>
      <c r="J59" s="84"/>
      <c r="K59" s="84"/>
      <c r="L59" s="84"/>
      <c r="M59" s="84"/>
    </row>
    <row r="60" spans="1:13" ht="21" customHeight="1">
      <c r="A60" s="46" t="s">
        <v>166</v>
      </c>
      <c r="B60" s="87" t="s">
        <v>224</v>
      </c>
      <c r="C60" s="88"/>
      <c r="D60" s="88"/>
      <c r="E60" s="88"/>
      <c r="F60" s="88"/>
      <c r="G60" s="88"/>
      <c r="H60" s="88"/>
      <c r="I60" s="88"/>
      <c r="J60" s="88"/>
      <c r="K60" s="88"/>
      <c r="L60" s="88"/>
      <c r="M60" s="89"/>
    </row>
    <row r="61" spans="1:13" ht="21" customHeight="1">
      <c r="A61" s="46" t="s">
        <v>168</v>
      </c>
      <c r="B61" s="87" t="s">
        <v>194</v>
      </c>
      <c r="C61" s="88"/>
      <c r="D61" s="88"/>
      <c r="E61" s="88"/>
      <c r="F61" s="88"/>
      <c r="G61" s="88"/>
      <c r="H61" s="88"/>
      <c r="I61" s="88"/>
      <c r="J61" s="88"/>
      <c r="K61" s="88"/>
      <c r="L61" s="88"/>
      <c r="M61" s="89"/>
    </row>
    <row r="62" spans="1:13" ht="21" customHeight="1">
      <c r="A62" s="46" t="s">
        <v>170</v>
      </c>
      <c r="B62" s="87" t="s">
        <v>225</v>
      </c>
      <c r="C62" s="88"/>
      <c r="D62" s="88"/>
      <c r="E62" s="88"/>
      <c r="F62" s="88"/>
      <c r="G62" s="88"/>
      <c r="H62" s="88"/>
      <c r="I62" s="88"/>
      <c r="J62" s="88"/>
      <c r="K62" s="88"/>
      <c r="L62" s="88"/>
      <c r="M62" s="89"/>
    </row>
    <row r="63" spans="1:13" ht="21" customHeight="1">
      <c r="A63" s="81" t="s">
        <v>129</v>
      </c>
      <c r="B63" s="48" t="s">
        <v>130</v>
      </c>
      <c r="C63" s="48" t="s">
        <v>131</v>
      </c>
      <c r="D63" s="90" t="s">
        <v>171</v>
      </c>
      <c r="E63" s="91"/>
      <c r="F63" s="90" t="s">
        <v>133</v>
      </c>
      <c r="G63" s="91"/>
      <c r="H63" s="90" t="s">
        <v>134</v>
      </c>
      <c r="I63" s="91"/>
      <c r="J63" s="90" t="s">
        <v>135</v>
      </c>
      <c r="K63" s="91"/>
      <c r="L63" s="48" t="s">
        <v>136</v>
      </c>
      <c r="M63" s="48" t="s">
        <v>137</v>
      </c>
    </row>
    <row r="64" spans="1:13" ht="21" customHeight="1">
      <c r="A64" s="83"/>
      <c r="B64" s="49" t="s">
        <v>138</v>
      </c>
      <c r="C64" s="49" t="s">
        <v>139</v>
      </c>
      <c r="D64" s="85" t="s">
        <v>226</v>
      </c>
      <c r="E64" s="86"/>
      <c r="F64" s="69" t="s">
        <v>140</v>
      </c>
      <c r="G64" s="69"/>
      <c r="H64" s="92" t="s">
        <v>141</v>
      </c>
      <c r="I64" s="92"/>
      <c r="J64" s="92" t="s">
        <v>142</v>
      </c>
      <c r="K64" s="92"/>
      <c r="L64" s="37" t="s">
        <v>227</v>
      </c>
      <c r="M64" s="50" t="s">
        <v>145</v>
      </c>
    </row>
    <row r="65" spans="1:13" ht="21" customHeight="1">
      <c r="A65" s="83"/>
      <c r="B65" s="49" t="s">
        <v>138</v>
      </c>
      <c r="C65" s="49" t="s">
        <v>139</v>
      </c>
      <c r="D65" s="85" t="s">
        <v>228</v>
      </c>
      <c r="E65" s="86"/>
      <c r="F65" s="69" t="s">
        <v>140</v>
      </c>
      <c r="G65" s="69"/>
      <c r="H65" s="92" t="s">
        <v>141</v>
      </c>
      <c r="I65" s="92"/>
      <c r="J65" s="92" t="s">
        <v>142</v>
      </c>
      <c r="K65" s="92"/>
      <c r="L65" s="37" t="s">
        <v>152</v>
      </c>
      <c r="M65" s="50" t="s">
        <v>145</v>
      </c>
    </row>
    <row r="66" spans="1:13" ht="21" customHeight="1">
      <c r="A66" s="83"/>
      <c r="B66" s="49" t="s">
        <v>138</v>
      </c>
      <c r="C66" s="49" t="s">
        <v>139</v>
      </c>
      <c r="D66" s="85" t="s">
        <v>229</v>
      </c>
      <c r="E66" s="86"/>
      <c r="F66" s="69" t="s">
        <v>140</v>
      </c>
      <c r="G66" s="69"/>
      <c r="H66" s="92" t="s">
        <v>141</v>
      </c>
      <c r="I66" s="92"/>
      <c r="J66" s="92" t="s">
        <v>142</v>
      </c>
      <c r="K66" s="92"/>
      <c r="L66" s="37" t="s">
        <v>230</v>
      </c>
      <c r="M66" s="50" t="s">
        <v>145</v>
      </c>
    </row>
    <row r="67" spans="1:13" ht="21" customHeight="1">
      <c r="A67" s="83"/>
      <c r="B67" s="49" t="s">
        <v>138</v>
      </c>
      <c r="C67" s="49" t="s">
        <v>139</v>
      </c>
      <c r="D67" s="85" t="s">
        <v>231</v>
      </c>
      <c r="E67" s="86"/>
      <c r="F67" s="69" t="s">
        <v>140</v>
      </c>
      <c r="G67" s="69"/>
      <c r="H67" s="92" t="s">
        <v>232</v>
      </c>
      <c r="I67" s="92"/>
      <c r="J67" s="92" t="s">
        <v>142</v>
      </c>
      <c r="K67" s="92"/>
      <c r="L67" s="37" t="s">
        <v>147</v>
      </c>
      <c r="M67" s="50" t="s">
        <v>145</v>
      </c>
    </row>
    <row r="68" spans="1:13" ht="21" customHeight="1">
      <c r="A68" s="83"/>
      <c r="B68" s="49" t="s">
        <v>138</v>
      </c>
      <c r="C68" s="49" t="s">
        <v>139</v>
      </c>
      <c r="D68" s="85" t="s">
        <v>233</v>
      </c>
      <c r="E68" s="86"/>
      <c r="F68" s="69" t="s">
        <v>155</v>
      </c>
      <c r="G68" s="69"/>
      <c r="H68" s="92" t="s">
        <v>234</v>
      </c>
      <c r="I68" s="92"/>
      <c r="J68" s="92" t="s">
        <v>142</v>
      </c>
      <c r="K68" s="92"/>
      <c r="L68" s="37" t="s">
        <v>235</v>
      </c>
      <c r="M68" s="50" t="s">
        <v>145</v>
      </c>
    </row>
    <row r="69" spans="1:13" ht="21" customHeight="1">
      <c r="A69" s="83"/>
      <c r="B69" s="49" t="s">
        <v>138</v>
      </c>
      <c r="C69" s="49" t="s">
        <v>158</v>
      </c>
      <c r="D69" s="85" t="s">
        <v>236</v>
      </c>
      <c r="E69" s="86"/>
      <c r="F69" s="69" t="s">
        <v>155</v>
      </c>
      <c r="G69" s="69"/>
      <c r="H69" s="92" t="s">
        <v>203</v>
      </c>
      <c r="I69" s="92"/>
      <c r="J69" s="92" t="s">
        <v>151</v>
      </c>
      <c r="K69" s="92"/>
      <c r="L69" s="50" t="s">
        <v>237</v>
      </c>
      <c r="M69" s="50" t="s">
        <v>145</v>
      </c>
    </row>
    <row r="70" spans="1:13" ht="21" customHeight="1">
      <c r="A70" s="83"/>
      <c r="B70" s="49" t="s">
        <v>153</v>
      </c>
      <c r="C70" s="49" t="s">
        <v>182</v>
      </c>
      <c r="D70" s="85" t="s">
        <v>238</v>
      </c>
      <c r="E70" s="86"/>
      <c r="F70" s="69" t="s">
        <v>155</v>
      </c>
      <c r="G70" s="69"/>
      <c r="H70" s="92"/>
      <c r="I70" s="92"/>
      <c r="J70" s="92" t="s">
        <v>189</v>
      </c>
      <c r="K70" s="92"/>
      <c r="L70" s="50" t="s">
        <v>239</v>
      </c>
      <c r="M70" s="50" t="s">
        <v>145</v>
      </c>
    </row>
    <row r="71" spans="1:13" ht="21" customHeight="1">
      <c r="A71" s="83"/>
      <c r="B71" s="49" t="s">
        <v>153</v>
      </c>
      <c r="C71" s="49" t="s">
        <v>205</v>
      </c>
      <c r="D71" s="85" t="s">
        <v>240</v>
      </c>
      <c r="E71" s="86"/>
      <c r="F71" s="69" t="s">
        <v>140</v>
      </c>
      <c r="G71" s="69"/>
      <c r="H71" s="92" t="s">
        <v>141</v>
      </c>
      <c r="I71" s="92"/>
      <c r="J71" s="92" t="s">
        <v>151</v>
      </c>
      <c r="K71" s="92"/>
      <c r="L71" s="50" t="s">
        <v>155</v>
      </c>
      <c r="M71" s="50" t="s">
        <v>145</v>
      </c>
    </row>
    <row r="72" spans="1:13" ht="21" customHeight="1">
      <c r="A72" s="83"/>
      <c r="B72" s="49" t="s">
        <v>153</v>
      </c>
      <c r="C72" s="49" t="s">
        <v>205</v>
      </c>
      <c r="D72" s="85" t="s">
        <v>241</v>
      </c>
      <c r="E72" s="86"/>
      <c r="F72" s="69" t="s">
        <v>149</v>
      </c>
      <c r="G72" s="69"/>
      <c r="H72" s="92" t="s">
        <v>173</v>
      </c>
      <c r="I72" s="92"/>
      <c r="J72" s="92" t="s">
        <v>151</v>
      </c>
      <c r="K72" s="92"/>
      <c r="L72" s="37" t="s">
        <v>242</v>
      </c>
      <c r="M72" s="50" t="s">
        <v>143</v>
      </c>
    </row>
    <row r="73" spans="1:13" ht="21" customHeight="1">
      <c r="A73" s="82"/>
      <c r="B73" s="49" t="s">
        <v>153</v>
      </c>
      <c r="C73" s="49" t="s">
        <v>243</v>
      </c>
      <c r="D73" s="85" t="s">
        <v>244</v>
      </c>
      <c r="E73" s="86"/>
      <c r="F73" s="69" t="s">
        <v>155</v>
      </c>
      <c r="G73" s="69"/>
      <c r="H73" s="92"/>
      <c r="I73" s="92"/>
      <c r="J73" s="92" t="s">
        <v>189</v>
      </c>
      <c r="K73" s="92"/>
      <c r="L73" s="37" t="s">
        <v>245</v>
      </c>
      <c r="M73" s="50" t="s">
        <v>145</v>
      </c>
    </row>
  </sheetData>
  <mergeCells count="208">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17:E17"/>
    <mergeCell ref="F17:G17"/>
    <mergeCell ref="H17:I17"/>
    <mergeCell ref="J17:K17"/>
    <mergeCell ref="A19:M19"/>
    <mergeCell ref="B20:J20"/>
    <mergeCell ref="K20:M20"/>
    <mergeCell ref="B21:F21"/>
    <mergeCell ref="G21:H21"/>
    <mergeCell ref="I21:M21"/>
    <mergeCell ref="B22:F22"/>
    <mergeCell ref="G22:H22"/>
    <mergeCell ref="I22:M22"/>
    <mergeCell ref="G23:H23"/>
    <mergeCell ref="I23:M23"/>
    <mergeCell ref="G24:H24"/>
    <mergeCell ref="I24:M24"/>
    <mergeCell ref="B25:M25"/>
    <mergeCell ref="B26:M26"/>
    <mergeCell ref="B27:M27"/>
    <mergeCell ref="D28:E28"/>
    <mergeCell ref="F28:G28"/>
    <mergeCell ref="H28:I28"/>
    <mergeCell ref="J28:K28"/>
    <mergeCell ref="D29:E29"/>
    <mergeCell ref="F29:G29"/>
    <mergeCell ref="H29:I29"/>
    <mergeCell ref="J29:K29"/>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A36:M36"/>
    <mergeCell ref="B37:J37"/>
    <mergeCell ref="K37:M37"/>
    <mergeCell ref="B38:F38"/>
    <mergeCell ref="G38:H38"/>
    <mergeCell ref="I38:M38"/>
    <mergeCell ref="B39:F39"/>
    <mergeCell ref="G39:H39"/>
    <mergeCell ref="I39:M39"/>
    <mergeCell ref="G40:H40"/>
    <mergeCell ref="I40:M40"/>
    <mergeCell ref="G41:H41"/>
    <mergeCell ref="I41:M41"/>
    <mergeCell ref="B42:M42"/>
    <mergeCell ref="B43:M43"/>
    <mergeCell ref="B44:M44"/>
    <mergeCell ref="D45:E45"/>
    <mergeCell ref="F45:G45"/>
    <mergeCell ref="H45:I45"/>
    <mergeCell ref="J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D51:E51"/>
    <mergeCell ref="F51:G51"/>
    <mergeCell ref="H51:I51"/>
    <mergeCell ref="J51:K51"/>
    <mergeCell ref="D52:E52"/>
    <mergeCell ref="F52:G52"/>
    <mergeCell ref="H52:I52"/>
    <mergeCell ref="J52:K52"/>
    <mergeCell ref="A54:M54"/>
    <mergeCell ref="B55:J55"/>
    <mergeCell ref="K55:M55"/>
    <mergeCell ref="B56:F56"/>
    <mergeCell ref="G56:H56"/>
    <mergeCell ref="I56:M56"/>
    <mergeCell ref="F64:G64"/>
    <mergeCell ref="H64:I64"/>
    <mergeCell ref="J64:K64"/>
    <mergeCell ref="B57:F57"/>
    <mergeCell ref="G57:H57"/>
    <mergeCell ref="I57:M57"/>
    <mergeCell ref="G58:H58"/>
    <mergeCell ref="I58:M58"/>
    <mergeCell ref="G59:H59"/>
    <mergeCell ref="I59:M59"/>
    <mergeCell ref="B60:M60"/>
    <mergeCell ref="B61:M61"/>
    <mergeCell ref="H65:I65"/>
    <mergeCell ref="J65:K65"/>
    <mergeCell ref="D66:E66"/>
    <mergeCell ref="F66:G66"/>
    <mergeCell ref="H66:I66"/>
    <mergeCell ref="J66:K66"/>
    <mergeCell ref="D67:E67"/>
    <mergeCell ref="F67:G67"/>
    <mergeCell ref="H67:I67"/>
    <mergeCell ref="J67:K67"/>
    <mergeCell ref="H68:I68"/>
    <mergeCell ref="J68:K68"/>
    <mergeCell ref="D69:E69"/>
    <mergeCell ref="F69:G69"/>
    <mergeCell ref="H69:I69"/>
    <mergeCell ref="J69:K69"/>
    <mergeCell ref="D70:E70"/>
    <mergeCell ref="F70:G70"/>
    <mergeCell ref="H70:I70"/>
    <mergeCell ref="J70:K70"/>
    <mergeCell ref="H71:I71"/>
    <mergeCell ref="J71:K71"/>
    <mergeCell ref="D72:E72"/>
    <mergeCell ref="F72:G72"/>
    <mergeCell ref="H72:I72"/>
    <mergeCell ref="J72:K72"/>
    <mergeCell ref="D73:E73"/>
    <mergeCell ref="F73:G73"/>
    <mergeCell ref="H73:I73"/>
    <mergeCell ref="J73:K73"/>
    <mergeCell ref="A6:A7"/>
    <mergeCell ref="A11:A17"/>
    <mergeCell ref="A23:A24"/>
    <mergeCell ref="A28:A34"/>
    <mergeCell ref="A40:A41"/>
    <mergeCell ref="A45:A52"/>
    <mergeCell ref="A58:A59"/>
    <mergeCell ref="A63:A73"/>
    <mergeCell ref="B6:F7"/>
    <mergeCell ref="B23:F24"/>
    <mergeCell ref="B40:F41"/>
    <mergeCell ref="B58:F59"/>
    <mergeCell ref="D71:E71"/>
    <mergeCell ref="F71:G71"/>
    <mergeCell ref="D68:E68"/>
    <mergeCell ref="F68:G68"/>
    <mergeCell ref="D65:E65"/>
    <mergeCell ref="F65:G65"/>
    <mergeCell ref="B62:M62"/>
    <mergeCell ref="D63:E63"/>
    <mergeCell ref="F63:G63"/>
    <mergeCell ref="H63:I63"/>
    <mergeCell ref="J63:K63"/>
    <mergeCell ref="D64:E64"/>
  </mergeCells>
  <phoneticPr fontId="28" type="noConversion"/>
  <printOptions horizontalCentered="1"/>
  <pageMargins left="0.19599999487400099" right="0.19599999487400099" top="0.19599999487400099" bottom="0.19599999487400099" header="0" footer="0"/>
  <pageSetup paperSize="9" scale="7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A4" workbookViewId="0">
      <selection activeCell="Q16" sqref="Q16"/>
    </sheetView>
  </sheetViews>
  <sheetFormatPr defaultColWidth="10" defaultRowHeight="13.5"/>
  <cols>
    <col min="1" max="1" width="17.875" customWidth="1"/>
    <col min="2" max="2" width="14.625" customWidth="1"/>
    <col min="3" max="3" width="21.125" customWidth="1"/>
    <col min="4" max="5" width="10.25" customWidth="1"/>
    <col min="6" max="6" width="5.125" customWidth="1"/>
    <col min="7" max="7" width="9" customWidth="1"/>
    <col min="8" max="8" width="13.875" customWidth="1"/>
    <col min="9" max="10" width="5.125" customWidth="1"/>
    <col min="11" max="11" width="7.75" customWidth="1"/>
    <col min="12" max="12" width="24.75" customWidth="1"/>
    <col min="13" max="13" width="17.5" customWidth="1"/>
  </cols>
  <sheetData>
    <row r="1" spans="1:13" ht="16.350000000000001" customHeight="1">
      <c r="A1" s="98" t="s">
        <v>160</v>
      </c>
    </row>
    <row r="2" spans="1:13" ht="30" customHeight="1">
      <c r="A2" s="99" t="s">
        <v>161</v>
      </c>
      <c r="B2" s="99"/>
      <c r="C2" s="99"/>
      <c r="D2" s="99"/>
      <c r="E2" s="99"/>
      <c r="F2" s="99"/>
      <c r="G2" s="99"/>
      <c r="H2" s="99"/>
      <c r="I2" s="99"/>
      <c r="J2" s="99"/>
      <c r="K2" s="99"/>
      <c r="L2" s="99"/>
      <c r="M2" s="99"/>
    </row>
    <row r="3" spans="1:13" ht="26.1" customHeight="1">
      <c r="A3" s="47" t="s">
        <v>307</v>
      </c>
      <c r="B3" s="100" t="s">
        <v>308</v>
      </c>
      <c r="C3" s="100"/>
      <c r="D3" s="100"/>
      <c r="E3" s="100"/>
      <c r="F3" s="100"/>
      <c r="G3" s="100"/>
      <c r="H3" s="100"/>
      <c r="I3" s="100"/>
      <c r="J3" s="100"/>
      <c r="K3" s="101" t="s">
        <v>396</v>
      </c>
      <c r="L3" s="101"/>
      <c r="M3" s="101"/>
    </row>
    <row r="4" spans="1:13" ht="26.1" customHeight="1">
      <c r="A4" s="102" t="s">
        <v>397</v>
      </c>
      <c r="B4" s="103" t="s">
        <v>405</v>
      </c>
      <c r="C4" s="103"/>
      <c r="D4" s="103"/>
      <c r="E4" s="103"/>
      <c r="F4" s="103"/>
      <c r="G4" s="104" t="s">
        <v>398</v>
      </c>
      <c r="H4" s="105"/>
      <c r="I4" s="110" t="s">
        <v>406</v>
      </c>
      <c r="J4" s="106"/>
      <c r="K4" s="106"/>
      <c r="L4" s="106"/>
      <c r="M4" s="106"/>
    </row>
    <row r="5" spans="1:13" ht="26.1" customHeight="1">
      <c r="A5" s="102" t="s">
        <v>163</v>
      </c>
      <c r="B5" s="106">
        <v>10</v>
      </c>
      <c r="C5" s="106"/>
      <c r="D5" s="106"/>
      <c r="E5" s="106"/>
      <c r="F5" s="106"/>
      <c r="G5" s="104" t="s">
        <v>399</v>
      </c>
      <c r="H5" s="105"/>
      <c r="I5" s="110" t="s">
        <v>407</v>
      </c>
      <c r="J5" s="106"/>
      <c r="K5" s="106"/>
      <c r="L5" s="106"/>
      <c r="M5" s="106"/>
    </row>
    <row r="6" spans="1:13" ht="26.1" customHeight="1">
      <c r="A6" s="104" t="s">
        <v>400</v>
      </c>
      <c r="B6" s="107">
        <v>167.06</v>
      </c>
      <c r="C6" s="107"/>
      <c r="D6" s="107"/>
      <c r="E6" s="107"/>
      <c r="F6" s="107"/>
      <c r="G6" s="104" t="s">
        <v>401</v>
      </c>
      <c r="H6" s="105"/>
      <c r="I6" s="107">
        <v>167.06</v>
      </c>
      <c r="J6" s="107"/>
      <c r="K6" s="107"/>
      <c r="L6" s="107"/>
      <c r="M6" s="107"/>
    </row>
    <row r="7" spans="1:13" ht="81.400000000000006" customHeight="1">
      <c r="A7" s="105"/>
      <c r="B7" s="107"/>
      <c r="C7" s="107"/>
      <c r="D7" s="107"/>
      <c r="E7" s="107"/>
      <c r="F7" s="107"/>
      <c r="G7" s="104" t="s">
        <v>402</v>
      </c>
      <c r="H7" s="105"/>
      <c r="I7" s="107"/>
      <c r="J7" s="107"/>
      <c r="K7" s="107"/>
      <c r="L7" s="107"/>
      <c r="M7" s="107"/>
    </row>
    <row r="8" spans="1:13" ht="81.400000000000006" customHeight="1">
      <c r="A8" s="102" t="s">
        <v>166</v>
      </c>
      <c r="B8" s="111" t="s">
        <v>409</v>
      </c>
      <c r="C8" s="108"/>
      <c r="D8" s="108"/>
      <c r="E8" s="108"/>
      <c r="F8" s="108"/>
      <c r="G8" s="108"/>
      <c r="H8" s="108"/>
      <c r="I8" s="108"/>
      <c r="J8" s="108"/>
      <c r="K8" s="108"/>
      <c r="L8" s="108"/>
      <c r="M8" s="108"/>
    </row>
    <row r="9" spans="1:13" ht="81.400000000000006" customHeight="1">
      <c r="A9" s="102" t="s">
        <v>168</v>
      </c>
      <c r="B9" s="111" t="s">
        <v>410</v>
      </c>
      <c r="C9" s="108"/>
      <c r="D9" s="108"/>
      <c r="E9" s="108"/>
      <c r="F9" s="108"/>
      <c r="G9" s="108"/>
      <c r="H9" s="108"/>
      <c r="I9" s="108"/>
      <c r="J9" s="108"/>
      <c r="K9" s="108"/>
      <c r="L9" s="108"/>
      <c r="M9" s="108"/>
    </row>
    <row r="10" spans="1:13" ht="63.95" customHeight="1">
      <c r="A10" s="102" t="s">
        <v>170</v>
      </c>
      <c r="B10" s="111" t="s">
        <v>411</v>
      </c>
      <c r="C10" s="108"/>
      <c r="D10" s="108"/>
      <c r="E10" s="108"/>
      <c r="F10" s="108"/>
      <c r="G10" s="108"/>
      <c r="H10" s="108"/>
      <c r="I10" s="108"/>
      <c r="J10" s="108"/>
      <c r="K10" s="108"/>
      <c r="L10" s="108"/>
      <c r="M10" s="108"/>
    </row>
    <row r="11" spans="1:13" ht="19.5" customHeight="1">
      <c r="A11" s="104" t="s">
        <v>129</v>
      </c>
      <c r="B11" s="102" t="s">
        <v>130</v>
      </c>
      <c r="C11" s="102" t="s">
        <v>131</v>
      </c>
      <c r="D11" s="104" t="s">
        <v>403</v>
      </c>
      <c r="E11" s="105"/>
      <c r="F11" s="104" t="s">
        <v>133</v>
      </c>
      <c r="G11" s="105"/>
      <c r="H11" s="104" t="s">
        <v>134</v>
      </c>
      <c r="I11" s="105"/>
      <c r="J11" s="104" t="s">
        <v>135</v>
      </c>
      <c r="K11" s="105"/>
      <c r="L11" s="102" t="s">
        <v>136</v>
      </c>
      <c r="M11" s="102" t="s">
        <v>137</v>
      </c>
    </row>
    <row r="12" spans="1:13" ht="24.95" customHeight="1">
      <c r="A12" s="105"/>
      <c r="B12" s="112" t="s">
        <v>412</v>
      </c>
      <c r="C12" s="112" t="s">
        <v>413</v>
      </c>
      <c r="D12" s="111" t="s">
        <v>414</v>
      </c>
      <c r="E12" s="108"/>
      <c r="F12" s="106">
        <v>15</v>
      </c>
      <c r="G12" s="106"/>
      <c r="H12" s="110" t="s">
        <v>415</v>
      </c>
      <c r="I12" s="106"/>
      <c r="J12" s="92" t="s">
        <v>151</v>
      </c>
      <c r="K12" s="92"/>
      <c r="L12" s="109">
        <v>4</v>
      </c>
      <c r="M12" s="113" t="s">
        <v>416</v>
      </c>
    </row>
    <row r="13" spans="1:13" ht="19.5" customHeight="1">
      <c r="A13" s="105"/>
      <c r="B13" s="112" t="s">
        <v>417</v>
      </c>
      <c r="C13" s="112" t="s">
        <v>421</v>
      </c>
      <c r="D13" s="85" t="s">
        <v>175</v>
      </c>
      <c r="E13" s="86"/>
      <c r="F13" s="106">
        <v>15</v>
      </c>
      <c r="G13" s="106"/>
      <c r="H13" s="110" t="s">
        <v>426</v>
      </c>
      <c r="I13" s="106"/>
      <c r="J13" s="92" t="s">
        <v>151</v>
      </c>
      <c r="K13" s="92"/>
      <c r="L13" s="51" t="s">
        <v>177</v>
      </c>
      <c r="M13" s="52" t="s">
        <v>145</v>
      </c>
    </row>
    <row r="14" spans="1:13" ht="19.5" customHeight="1">
      <c r="A14" s="105"/>
      <c r="B14" s="112" t="s">
        <v>417</v>
      </c>
      <c r="C14" s="112" t="s">
        <v>422</v>
      </c>
      <c r="D14" s="85" t="s">
        <v>179</v>
      </c>
      <c r="E14" s="86"/>
      <c r="F14" s="106">
        <v>20</v>
      </c>
      <c r="G14" s="106"/>
      <c r="H14" s="110" t="s">
        <v>427</v>
      </c>
      <c r="I14" s="106"/>
      <c r="J14" s="92" t="s">
        <v>151</v>
      </c>
      <c r="K14" s="92"/>
      <c r="L14" s="51" t="s">
        <v>181</v>
      </c>
      <c r="M14" s="52" t="s">
        <v>143</v>
      </c>
    </row>
    <row r="15" spans="1:13" ht="19.5" customHeight="1">
      <c r="A15" s="105"/>
      <c r="B15" s="112" t="s">
        <v>418</v>
      </c>
      <c r="C15" s="112" t="s">
        <v>423</v>
      </c>
      <c r="D15" s="85" t="s">
        <v>183</v>
      </c>
      <c r="E15" s="86"/>
      <c r="F15" s="114">
        <v>20</v>
      </c>
      <c r="G15" s="115"/>
      <c r="H15" s="110" t="s">
        <v>428</v>
      </c>
      <c r="I15" s="106"/>
      <c r="J15" s="92" t="s">
        <v>142</v>
      </c>
      <c r="K15" s="92"/>
      <c r="L15" s="51" t="s">
        <v>184</v>
      </c>
      <c r="M15" s="52" t="s">
        <v>145</v>
      </c>
    </row>
    <row r="16" spans="1:13" ht="19.5" customHeight="1">
      <c r="A16" s="105"/>
      <c r="B16" s="112" t="s">
        <v>419</v>
      </c>
      <c r="C16" s="112" t="s">
        <v>424</v>
      </c>
      <c r="D16" s="85" t="s">
        <v>187</v>
      </c>
      <c r="E16" s="86"/>
      <c r="F16" s="114">
        <v>10</v>
      </c>
      <c r="G16" s="115"/>
      <c r="H16" s="110" t="s">
        <v>428</v>
      </c>
      <c r="I16" s="106"/>
      <c r="J16" s="92" t="s">
        <v>142</v>
      </c>
      <c r="K16" s="92"/>
      <c r="L16" s="51" t="s">
        <v>184</v>
      </c>
      <c r="M16" s="52" t="s">
        <v>145</v>
      </c>
    </row>
    <row r="17" spans="1:13" ht="19.5" customHeight="1">
      <c r="A17" s="105"/>
      <c r="B17" s="112" t="s">
        <v>420</v>
      </c>
      <c r="C17" s="112" t="s">
        <v>425</v>
      </c>
      <c r="D17" s="85" t="s">
        <v>188</v>
      </c>
      <c r="E17" s="86"/>
      <c r="F17" s="106">
        <v>10</v>
      </c>
      <c r="G17" s="106"/>
      <c r="H17" s="106"/>
      <c r="I17" s="106"/>
      <c r="J17" s="110" t="s">
        <v>429</v>
      </c>
      <c r="K17" s="106"/>
      <c r="L17" s="52" t="s">
        <v>190</v>
      </c>
      <c r="M17" s="52" t="s">
        <v>145</v>
      </c>
    </row>
  </sheetData>
  <mergeCells count="47">
    <mergeCell ref="F15:G15"/>
    <mergeCell ref="F16:G16"/>
    <mergeCell ref="H15:I15"/>
    <mergeCell ref="H16:I16"/>
    <mergeCell ref="J15:K15"/>
    <mergeCell ref="J16:K16"/>
    <mergeCell ref="D14:E14"/>
    <mergeCell ref="F14:G14"/>
    <mergeCell ref="H14:I14"/>
    <mergeCell ref="J14:K14"/>
    <mergeCell ref="D17:E17"/>
    <mergeCell ref="F17:G17"/>
    <mergeCell ref="H17:I17"/>
    <mergeCell ref="J17:K17"/>
    <mergeCell ref="D15:E15"/>
    <mergeCell ref="D16:E16"/>
    <mergeCell ref="H12:I12"/>
    <mergeCell ref="J12:K12"/>
    <mergeCell ref="D13:E13"/>
    <mergeCell ref="F13:G13"/>
    <mergeCell ref="H13:I13"/>
    <mergeCell ref="J13:K13"/>
    <mergeCell ref="B8:M8"/>
    <mergeCell ref="B9:M9"/>
    <mergeCell ref="B10:M10"/>
    <mergeCell ref="A11:A17"/>
    <mergeCell ref="D11:E11"/>
    <mergeCell ref="F11:G11"/>
    <mergeCell ref="H11:I11"/>
    <mergeCell ref="J11:K11"/>
    <mergeCell ref="D12:E12"/>
    <mergeCell ref="F12:G12"/>
    <mergeCell ref="B5:F5"/>
    <mergeCell ref="G5:H5"/>
    <mergeCell ref="I5:M5"/>
    <mergeCell ref="A6:A7"/>
    <mergeCell ref="B6:F7"/>
    <mergeCell ref="G6:H6"/>
    <mergeCell ref="I6:M6"/>
    <mergeCell ref="G7:H7"/>
    <mergeCell ref="I7:M7"/>
    <mergeCell ref="A2:M2"/>
    <mergeCell ref="B3:J3"/>
    <mergeCell ref="K3:M3"/>
    <mergeCell ref="B4:F4"/>
    <mergeCell ref="G4:H4"/>
    <mergeCell ref="I4:M4"/>
  </mergeCells>
  <phoneticPr fontId="28"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workbookViewId="0">
      <selection activeCell="C9" sqref="C9:C35"/>
    </sheetView>
  </sheetViews>
  <sheetFormatPr defaultColWidth="10" defaultRowHeight="13.5"/>
  <cols>
    <col min="1" max="1" width="0.125" customWidth="1"/>
    <col min="2" max="2" width="15.375" customWidth="1"/>
    <col min="3" max="3" width="45.75" customWidth="1"/>
    <col min="4" max="4" width="13.625" customWidth="1"/>
    <col min="5" max="5" width="13.125" customWidth="1"/>
    <col min="6" max="6" width="14.5" customWidth="1"/>
  </cols>
  <sheetData>
    <row r="1" spans="1:6" ht="16.350000000000001" customHeight="1">
      <c r="A1" s="6"/>
      <c r="B1" s="7" t="s">
        <v>28</v>
      </c>
      <c r="C1" s="6"/>
      <c r="D1" s="6"/>
      <c r="E1" s="6"/>
      <c r="F1" s="6"/>
    </row>
    <row r="2" spans="1:6" ht="16.350000000000001" customHeight="1">
      <c r="B2" s="60" t="s">
        <v>29</v>
      </c>
      <c r="C2" s="60"/>
      <c r="D2" s="60"/>
      <c r="E2" s="60"/>
      <c r="F2" s="60"/>
    </row>
    <row r="3" spans="1:6" ht="16.350000000000001" customHeight="1">
      <c r="B3" s="60"/>
      <c r="C3" s="60"/>
      <c r="D3" s="60"/>
      <c r="E3" s="60"/>
      <c r="F3" s="60"/>
    </row>
    <row r="4" spans="1:6" ht="16.350000000000001" customHeight="1">
      <c r="B4" s="6"/>
      <c r="C4" s="6"/>
      <c r="D4" s="6"/>
      <c r="E4" s="6"/>
      <c r="F4" s="6"/>
    </row>
    <row r="5" spans="1:6" s="5" customFormat="1" ht="20.65" customHeight="1">
      <c r="B5" s="16"/>
      <c r="C5" s="16"/>
      <c r="D5" s="16"/>
      <c r="E5" s="16"/>
      <c r="F5" s="20" t="s">
        <v>2</v>
      </c>
    </row>
    <row r="6" spans="1:6" ht="34.5" customHeight="1">
      <c r="B6" s="63" t="s">
        <v>30</v>
      </c>
      <c r="C6" s="63"/>
      <c r="D6" s="63" t="s">
        <v>31</v>
      </c>
      <c r="E6" s="63"/>
      <c r="F6" s="63"/>
    </row>
    <row r="7" spans="1:6" ht="29.25" customHeight="1">
      <c r="B7" s="17" t="s">
        <v>32</v>
      </c>
      <c r="C7" s="17" t="s">
        <v>33</v>
      </c>
      <c r="D7" s="17" t="s">
        <v>34</v>
      </c>
      <c r="E7" s="17" t="s">
        <v>35</v>
      </c>
      <c r="F7" s="17" t="s">
        <v>36</v>
      </c>
    </row>
    <row r="8" spans="1:6" ht="22.35" customHeight="1">
      <c r="B8" s="64" t="s">
        <v>37</v>
      </c>
      <c r="C8" s="64"/>
      <c r="D8" s="56">
        <v>8152.85</v>
      </c>
      <c r="E8" s="56">
        <v>1009.04</v>
      </c>
      <c r="F8" s="56">
        <v>7143.81</v>
      </c>
    </row>
    <row r="9" spans="1:6" ht="19.899999999999999" customHeight="1">
      <c r="B9" s="55" t="s">
        <v>38</v>
      </c>
      <c r="C9" s="57" t="s">
        <v>337</v>
      </c>
      <c r="D9" s="26">
        <v>286.17</v>
      </c>
      <c r="E9" s="26">
        <v>119.11</v>
      </c>
      <c r="F9" s="26">
        <v>167.06</v>
      </c>
    </row>
    <row r="10" spans="1:6" ht="17.25" customHeight="1">
      <c r="B10" s="24" t="s">
        <v>246</v>
      </c>
      <c r="C10" s="25" t="s">
        <v>338</v>
      </c>
      <c r="D10" s="26">
        <f t="shared" ref="D10:D35" si="0">E10+F10</f>
        <v>119.11</v>
      </c>
      <c r="E10" s="26">
        <v>119.11</v>
      </c>
      <c r="F10" s="26"/>
    </row>
    <row r="11" spans="1:6" ht="18.95" customHeight="1">
      <c r="B11" s="24" t="s">
        <v>247</v>
      </c>
      <c r="C11" s="25" t="s">
        <v>339</v>
      </c>
      <c r="D11" s="26">
        <f t="shared" si="0"/>
        <v>28.38</v>
      </c>
      <c r="E11" s="26">
        <v>28.38</v>
      </c>
      <c r="F11" s="26"/>
    </row>
    <row r="12" spans="1:6" ht="18.95" customHeight="1">
      <c r="B12" s="24" t="s">
        <v>323</v>
      </c>
      <c r="C12" s="25" t="s">
        <v>342</v>
      </c>
      <c r="D12" s="26">
        <f t="shared" si="0"/>
        <v>2.58</v>
      </c>
      <c r="E12" s="26">
        <v>2.58</v>
      </c>
      <c r="F12" s="26"/>
    </row>
    <row r="13" spans="1:6" ht="18.95" customHeight="1">
      <c r="B13" s="24" t="s">
        <v>322</v>
      </c>
      <c r="C13" s="25" t="s">
        <v>340</v>
      </c>
      <c r="D13" s="26">
        <f t="shared" si="0"/>
        <v>58.77</v>
      </c>
      <c r="E13" s="26">
        <v>58.77</v>
      </c>
      <c r="F13" s="26"/>
    </row>
    <row r="14" spans="1:6" ht="18.95" customHeight="1">
      <c r="B14" s="24" t="s">
        <v>250</v>
      </c>
      <c r="C14" s="25" t="s">
        <v>341</v>
      </c>
      <c r="D14" s="26">
        <f t="shared" si="0"/>
        <v>29.38</v>
      </c>
      <c r="E14" s="26">
        <v>29.38</v>
      </c>
      <c r="F14" s="26"/>
    </row>
    <row r="15" spans="1:6" ht="18.95" customHeight="1">
      <c r="B15" s="24" t="s">
        <v>324</v>
      </c>
      <c r="C15" s="58" t="s">
        <v>352</v>
      </c>
      <c r="D15" s="26">
        <f t="shared" si="0"/>
        <v>167.06</v>
      </c>
      <c r="E15" s="26"/>
      <c r="F15" s="26">
        <v>167.06</v>
      </c>
    </row>
    <row r="16" spans="1:6" ht="18.95" customHeight="1">
      <c r="B16" s="24" t="s">
        <v>325</v>
      </c>
      <c r="C16" s="25" t="s">
        <v>351</v>
      </c>
      <c r="D16" s="26">
        <f t="shared" si="0"/>
        <v>167.06</v>
      </c>
      <c r="E16" s="26"/>
      <c r="F16" s="26">
        <v>167.06</v>
      </c>
    </row>
    <row r="17" spans="2:6" ht="19.899999999999999" customHeight="1">
      <c r="B17" s="55" t="s">
        <v>39</v>
      </c>
      <c r="C17" s="57" t="s">
        <v>346</v>
      </c>
      <c r="D17" s="26">
        <f t="shared" si="0"/>
        <v>45.61</v>
      </c>
      <c r="E17" s="26">
        <v>45.61</v>
      </c>
      <c r="F17" s="26"/>
    </row>
    <row r="18" spans="2:6" ht="17.25" customHeight="1">
      <c r="B18" s="24" t="s">
        <v>326</v>
      </c>
      <c r="C18" s="25" t="s">
        <v>347</v>
      </c>
      <c r="D18" s="26">
        <f t="shared" si="0"/>
        <v>45.61</v>
      </c>
      <c r="E18" s="26">
        <v>45.61</v>
      </c>
      <c r="F18" s="26"/>
    </row>
    <row r="19" spans="2:6" ht="18.95" customHeight="1">
      <c r="B19" s="24" t="s">
        <v>254</v>
      </c>
      <c r="C19" s="25" t="s">
        <v>348</v>
      </c>
      <c r="D19" s="26">
        <f t="shared" si="0"/>
        <v>20.239999999999998</v>
      </c>
      <c r="E19" s="26">
        <v>20.239999999999998</v>
      </c>
      <c r="F19" s="26"/>
    </row>
    <row r="20" spans="2:6" ht="18.95" customHeight="1">
      <c r="B20" s="24" t="s">
        <v>255</v>
      </c>
      <c r="C20" s="25" t="s">
        <v>349</v>
      </c>
      <c r="D20" s="26">
        <f t="shared" si="0"/>
        <v>16.48</v>
      </c>
      <c r="E20" s="26">
        <v>16.48</v>
      </c>
      <c r="F20" s="26"/>
    </row>
    <row r="21" spans="2:6" ht="18.95" customHeight="1">
      <c r="B21" s="24" t="s">
        <v>256</v>
      </c>
      <c r="C21" s="25" t="s">
        <v>350</v>
      </c>
      <c r="D21" s="26">
        <f t="shared" si="0"/>
        <v>8.8800000000000008</v>
      </c>
      <c r="E21" s="26">
        <v>8.8800000000000008</v>
      </c>
      <c r="F21" s="26"/>
    </row>
    <row r="22" spans="2:6" ht="19.899999999999999" customHeight="1">
      <c r="B22" s="55" t="s">
        <v>40</v>
      </c>
      <c r="C22" s="57" t="s">
        <v>343</v>
      </c>
      <c r="D22" s="26">
        <f t="shared" si="0"/>
        <v>48.05</v>
      </c>
      <c r="E22" s="26">
        <v>48.05</v>
      </c>
      <c r="F22" s="26"/>
    </row>
    <row r="23" spans="2:6" ht="17.25" customHeight="1">
      <c r="B23" s="24" t="s">
        <v>257</v>
      </c>
      <c r="C23" s="25" t="s">
        <v>344</v>
      </c>
      <c r="D23" s="26">
        <f t="shared" si="0"/>
        <v>48.05</v>
      </c>
      <c r="E23" s="26">
        <v>48.05</v>
      </c>
      <c r="F23" s="26"/>
    </row>
    <row r="24" spans="2:6" ht="18.95" customHeight="1">
      <c r="B24" s="24" t="s">
        <v>258</v>
      </c>
      <c r="C24" s="25" t="s">
        <v>345</v>
      </c>
      <c r="D24" s="26">
        <f t="shared" si="0"/>
        <v>48.05</v>
      </c>
      <c r="E24" s="26">
        <v>48.05</v>
      </c>
      <c r="F24" s="26"/>
    </row>
    <row r="25" spans="2:6" ht="18.95" customHeight="1">
      <c r="B25" s="55">
        <v>224</v>
      </c>
      <c r="C25" s="59" t="s">
        <v>353</v>
      </c>
      <c r="D25" s="26">
        <f t="shared" si="0"/>
        <v>7773.02</v>
      </c>
      <c r="E25" s="26">
        <v>796.27</v>
      </c>
      <c r="F25" s="26">
        <v>6976.75</v>
      </c>
    </row>
    <row r="26" spans="2:6" ht="18.95" customHeight="1">
      <c r="B26" s="24" t="s">
        <v>327</v>
      </c>
      <c r="C26" s="25" t="s">
        <v>354</v>
      </c>
      <c r="D26" s="26">
        <f t="shared" si="0"/>
        <v>1488.32</v>
      </c>
      <c r="E26" s="26">
        <v>796.27</v>
      </c>
      <c r="F26" s="26">
        <v>692.05</v>
      </c>
    </row>
    <row r="27" spans="2:6" ht="19.899999999999999" customHeight="1">
      <c r="B27" s="24" t="s">
        <v>328</v>
      </c>
      <c r="C27" s="25" t="s">
        <v>355</v>
      </c>
      <c r="D27" s="26">
        <f t="shared" si="0"/>
        <v>496.36</v>
      </c>
      <c r="E27" s="26">
        <v>496.36</v>
      </c>
      <c r="F27" s="26"/>
    </row>
    <row r="28" spans="2:6" ht="17.25" customHeight="1">
      <c r="B28" s="24" t="s">
        <v>329</v>
      </c>
      <c r="C28" s="25" t="s">
        <v>356</v>
      </c>
      <c r="D28" s="26">
        <f t="shared" si="0"/>
        <v>300</v>
      </c>
      <c r="E28" s="26"/>
      <c r="F28" s="26">
        <v>300</v>
      </c>
    </row>
    <row r="29" spans="2:6" ht="17.25" customHeight="1">
      <c r="B29" s="24" t="s">
        <v>330</v>
      </c>
      <c r="C29" s="25" t="s">
        <v>357</v>
      </c>
      <c r="D29" s="26">
        <f t="shared" si="0"/>
        <v>46.1</v>
      </c>
      <c r="E29" s="26"/>
      <c r="F29" s="26">
        <v>46.1</v>
      </c>
    </row>
    <row r="30" spans="2:6" ht="17.25" customHeight="1">
      <c r="B30" s="24" t="s">
        <v>331</v>
      </c>
      <c r="C30" s="25" t="s">
        <v>358</v>
      </c>
      <c r="D30" s="26">
        <f t="shared" si="0"/>
        <v>299.91000000000003</v>
      </c>
      <c r="E30" s="26">
        <v>299.91000000000003</v>
      </c>
      <c r="F30" s="26"/>
    </row>
    <row r="31" spans="2:6" ht="17.25" customHeight="1">
      <c r="B31" s="24" t="s">
        <v>332</v>
      </c>
      <c r="C31" s="25" t="s">
        <v>359</v>
      </c>
      <c r="D31" s="26">
        <f t="shared" si="0"/>
        <v>345.94</v>
      </c>
      <c r="E31" s="26"/>
      <c r="F31" s="26">
        <v>345.94</v>
      </c>
    </row>
    <row r="32" spans="2:6" ht="17.25" customHeight="1">
      <c r="B32" s="24" t="s">
        <v>333</v>
      </c>
      <c r="C32" s="25" t="s">
        <v>360</v>
      </c>
      <c r="D32" s="26">
        <f t="shared" si="0"/>
        <v>155</v>
      </c>
      <c r="E32" s="26"/>
      <c r="F32" s="26">
        <v>155</v>
      </c>
    </row>
    <row r="33" spans="2:6" ht="17.25" customHeight="1">
      <c r="B33" s="24" t="s">
        <v>334</v>
      </c>
      <c r="C33" s="25" t="s">
        <v>361</v>
      </c>
      <c r="D33" s="26">
        <f t="shared" si="0"/>
        <v>155</v>
      </c>
      <c r="E33" s="26"/>
      <c r="F33" s="26">
        <v>155</v>
      </c>
    </row>
    <row r="34" spans="2:6" ht="17.25" customHeight="1">
      <c r="B34" s="24" t="s">
        <v>335</v>
      </c>
      <c r="C34" s="25" t="s">
        <v>362</v>
      </c>
      <c r="D34" s="26">
        <f t="shared" si="0"/>
        <v>6129.7</v>
      </c>
      <c r="E34" s="26"/>
      <c r="F34" s="26">
        <v>6129.7</v>
      </c>
    </row>
    <row r="35" spans="2:6" ht="17.25" customHeight="1">
      <c r="B35" s="24" t="s">
        <v>336</v>
      </c>
      <c r="C35" s="25" t="s">
        <v>363</v>
      </c>
      <c r="D35" s="26">
        <f t="shared" si="0"/>
        <v>6129.7</v>
      </c>
      <c r="E35" s="26"/>
      <c r="F35" s="26">
        <v>6129.7</v>
      </c>
    </row>
    <row r="36" spans="2:6" ht="30" customHeight="1">
      <c r="B36" s="65" t="s">
        <v>27</v>
      </c>
      <c r="C36" s="65"/>
      <c r="D36" s="65"/>
      <c r="E36" s="65"/>
      <c r="F36" s="65"/>
    </row>
  </sheetData>
  <mergeCells count="5">
    <mergeCell ref="B6:C6"/>
    <mergeCell ref="D6:F6"/>
    <mergeCell ref="B8:C8"/>
    <mergeCell ref="B36:F36"/>
    <mergeCell ref="B2:F3"/>
  </mergeCells>
  <phoneticPr fontId="28" type="noConversion"/>
  <printOptions horizontalCentered="1"/>
  <pageMargins left="7.8000001609325395E-2" right="7.8000001609325395E-2" top="0.39300000667571999" bottom="7.8000001609325395E-2"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workbookViewId="0">
      <selection activeCell="D39" sqref="D39"/>
    </sheetView>
  </sheetViews>
  <sheetFormatPr defaultColWidth="10" defaultRowHeight="13.5"/>
  <cols>
    <col min="1" max="1" width="0.25" customWidth="1"/>
    <col min="2" max="2" width="14.125" customWidth="1"/>
    <col min="3" max="3" width="37.75" customWidth="1"/>
    <col min="4" max="4" width="18" customWidth="1"/>
    <col min="5" max="5" width="17.125" customWidth="1"/>
    <col min="6" max="6" width="19.625" customWidth="1"/>
  </cols>
  <sheetData>
    <row r="1" spans="1:6" ht="18.2" customHeight="1">
      <c r="A1" s="6"/>
      <c r="B1" s="39" t="s">
        <v>42</v>
      </c>
      <c r="C1" s="32"/>
      <c r="D1" s="32"/>
      <c r="E1" s="32"/>
      <c r="F1" s="32"/>
    </row>
    <row r="2" spans="1:6" ht="16.350000000000001" customHeight="1">
      <c r="B2" s="68" t="s">
        <v>43</v>
      </c>
      <c r="C2" s="68"/>
      <c r="D2" s="68"/>
      <c r="E2" s="68"/>
      <c r="F2" s="68"/>
    </row>
    <row r="3" spans="1:6" ht="16.350000000000001" customHeight="1">
      <c r="B3" s="68"/>
      <c r="C3" s="68"/>
      <c r="D3" s="68"/>
      <c r="E3" s="68"/>
      <c r="F3" s="68"/>
    </row>
    <row r="4" spans="1:6" ht="16.350000000000001" customHeight="1">
      <c r="B4" s="32"/>
      <c r="C4" s="32"/>
      <c r="D4" s="32"/>
      <c r="E4" s="32"/>
      <c r="F4" s="32"/>
    </row>
    <row r="5" spans="1:6" s="5" customFormat="1" ht="19.899999999999999" customHeight="1">
      <c r="B5" s="40"/>
      <c r="C5" s="40"/>
      <c r="D5" s="40"/>
      <c r="E5" s="40"/>
      <c r="F5" s="20" t="s">
        <v>2</v>
      </c>
    </row>
    <row r="6" spans="1:6" ht="36.200000000000003" customHeight="1">
      <c r="B6" s="66" t="s">
        <v>44</v>
      </c>
      <c r="C6" s="66"/>
      <c r="D6" s="66" t="s">
        <v>45</v>
      </c>
      <c r="E6" s="66"/>
      <c r="F6" s="66"/>
    </row>
    <row r="7" spans="1:6" ht="27.6" customHeight="1">
      <c r="B7" s="29" t="s">
        <v>46</v>
      </c>
      <c r="C7" s="29" t="s">
        <v>33</v>
      </c>
      <c r="D7" s="29" t="s">
        <v>34</v>
      </c>
      <c r="E7" s="29" t="s">
        <v>47</v>
      </c>
      <c r="F7" s="29" t="s">
        <v>48</v>
      </c>
    </row>
    <row r="8" spans="1:6" ht="19.899999999999999" customHeight="1">
      <c r="B8" s="67" t="s">
        <v>37</v>
      </c>
      <c r="C8" s="67"/>
      <c r="D8" s="18">
        <v>1009.04</v>
      </c>
      <c r="E8" s="18">
        <v>710.5</v>
      </c>
      <c r="F8" s="18">
        <v>298.54000000000002</v>
      </c>
    </row>
    <row r="9" spans="1:6" ht="19.899999999999999" customHeight="1">
      <c r="B9" s="24" t="s">
        <v>49</v>
      </c>
      <c r="C9" s="57" t="s">
        <v>364</v>
      </c>
      <c r="D9" s="19">
        <f>E9+F9</f>
        <v>679.54</v>
      </c>
      <c r="E9" s="19">
        <v>679.54</v>
      </c>
      <c r="F9" s="19"/>
    </row>
    <row r="10" spans="1:6" ht="18.95" customHeight="1">
      <c r="B10" s="24" t="s">
        <v>268</v>
      </c>
      <c r="C10" s="25" t="s">
        <v>365</v>
      </c>
      <c r="D10" s="19">
        <f t="shared" ref="D10:D39" si="0">E10+F10</f>
        <v>152.75</v>
      </c>
      <c r="E10" s="19">
        <v>152.75</v>
      </c>
      <c r="F10" s="19"/>
    </row>
    <row r="11" spans="1:6" ht="18.95" customHeight="1">
      <c r="B11" s="24" t="s">
        <v>269</v>
      </c>
      <c r="C11" s="25" t="s">
        <v>366</v>
      </c>
      <c r="D11" s="19">
        <f t="shared" si="0"/>
        <v>81.099999999999994</v>
      </c>
      <c r="E11" s="19">
        <v>81.099999999999994</v>
      </c>
      <c r="F11" s="19"/>
    </row>
    <row r="12" spans="1:6" ht="18.95" customHeight="1">
      <c r="B12" s="24" t="s">
        <v>270</v>
      </c>
      <c r="C12" s="25" t="s">
        <v>367</v>
      </c>
      <c r="D12" s="19">
        <f t="shared" si="0"/>
        <v>96.46</v>
      </c>
      <c r="E12" s="19">
        <v>96.46</v>
      </c>
      <c r="F12" s="19"/>
    </row>
    <row r="13" spans="1:6" ht="18.95" customHeight="1">
      <c r="B13" s="24" t="s">
        <v>271</v>
      </c>
      <c r="C13" s="25" t="s">
        <v>368</v>
      </c>
      <c r="D13" s="19">
        <f t="shared" si="0"/>
        <v>166.31</v>
      </c>
      <c r="E13" s="19">
        <v>166.31</v>
      </c>
      <c r="F13" s="19"/>
    </row>
    <row r="14" spans="1:6" ht="18.95" customHeight="1">
      <c r="B14" s="24" t="s">
        <v>272</v>
      </c>
      <c r="C14" s="25" t="s">
        <v>369</v>
      </c>
      <c r="D14" s="19">
        <f t="shared" si="0"/>
        <v>58.77</v>
      </c>
      <c r="E14" s="19">
        <v>58.77</v>
      </c>
      <c r="F14" s="19"/>
    </row>
    <row r="15" spans="1:6" ht="18.95" customHeight="1">
      <c r="B15" s="24" t="s">
        <v>273</v>
      </c>
      <c r="C15" s="25" t="s">
        <v>370</v>
      </c>
      <c r="D15" s="19">
        <f t="shared" si="0"/>
        <v>29.38</v>
      </c>
      <c r="E15" s="19">
        <v>29.38</v>
      </c>
      <c r="F15" s="19"/>
    </row>
    <row r="16" spans="1:6" ht="18.95" customHeight="1">
      <c r="B16" s="24" t="s">
        <v>274</v>
      </c>
      <c r="C16" s="25" t="s">
        <v>371</v>
      </c>
      <c r="D16" s="19">
        <f t="shared" si="0"/>
        <v>36.729999999999997</v>
      </c>
      <c r="E16" s="19">
        <v>36.729999999999997</v>
      </c>
      <c r="F16" s="19"/>
    </row>
    <row r="17" spans="2:6" ht="18.95" customHeight="1">
      <c r="B17" s="24" t="s">
        <v>275</v>
      </c>
      <c r="C17" s="25" t="s">
        <v>372</v>
      </c>
      <c r="D17" s="19">
        <f t="shared" si="0"/>
        <v>1.1000000000000001</v>
      </c>
      <c r="E17" s="19">
        <v>1.1000000000000001</v>
      </c>
      <c r="F17" s="19"/>
    </row>
    <row r="18" spans="2:6" ht="18.95" customHeight="1">
      <c r="B18" s="24" t="s">
        <v>276</v>
      </c>
      <c r="C18" s="25" t="s">
        <v>373</v>
      </c>
      <c r="D18" s="19">
        <f t="shared" si="0"/>
        <v>48.05</v>
      </c>
      <c r="E18" s="19">
        <v>48.05</v>
      </c>
      <c r="F18" s="19"/>
    </row>
    <row r="19" spans="2:6" ht="18.95" customHeight="1">
      <c r="B19" s="24" t="s">
        <v>277</v>
      </c>
      <c r="C19" s="25" t="s">
        <v>374</v>
      </c>
      <c r="D19" s="19">
        <f t="shared" si="0"/>
        <v>8.8800000000000008</v>
      </c>
      <c r="E19" s="19">
        <v>8.8800000000000008</v>
      </c>
      <c r="F19" s="19"/>
    </row>
    <row r="20" spans="2:6" ht="19.899999999999999" customHeight="1">
      <c r="B20" s="24" t="s">
        <v>50</v>
      </c>
      <c r="C20" s="57" t="s">
        <v>375</v>
      </c>
      <c r="D20" s="19">
        <f t="shared" si="0"/>
        <v>297.54000000000002</v>
      </c>
      <c r="E20" s="19"/>
      <c r="F20" s="19">
        <v>297.54000000000002</v>
      </c>
    </row>
    <row r="21" spans="2:6" ht="18.95" customHeight="1">
      <c r="B21" s="24" t="s">
        <v>278</v>
      </c>
      <c r="C21" s="25" t="s">
        <v>376</v>
      </c>
      <c r="D21" s="19">
        <f t="shared" si="0"/>
        <v>4.47</v>
      </c>
      <c r="E21" s="19"/>
      <c r="F21" s="19">
        <v>4.47</v>
      </c>
    </row>
    <row r="22" spans="2:6" ht="18.95" customHeight="1">
      <c r="B22" s="24" t="s">
        <v>279</v>
      </c>
      <c r="C22" s="25" t="s">
        <v>382</v>
      </c>
      <c r="D22" s="19">
        <f t="shared" si="0"/>
        <v>1.7</v>
      </c>
      <c r="E22" s="19"/>
      <c r="F22" s="19">
        <v>1.7</v>
      </c>
    </row>
    <row r="23" spans="2:6" ht="18.95" customHeight="1">
      <c r="B23" s="24" t="s">
        <v>280</v>
      </c>
      <c r="C23" s="58" t="s">
        <v>383</v>
      </c>
      <c r="D23" s="19">
        <f t="shared" si="0"/>
        <v>20.3</v>
      </c>
      <c r="E23" s="19"/>
      <c r="F23" s="19">
        <v>20.3</v>
      </c>
    </row>
    <row r="24" spans="2:6" ht="18.95" customHeight="1">
      <c r="B24" s="24" t="s">
        <v>281</v>
      </c>
      <c r="C24" s="25" t="s">
        <v>384</v>
      </c>
      <c r="D24" s="19">
        <f t="shared" si="0"/>
        <v>11.54</v>
      </c>
      <c r="E24" s="19"/>
      <c r="F24" s="19">
        <v>11.54</v>
      </c>
    </row>
    <row r="25" spans="2:6" ht="18.95" customHeight="1">
      <c r="B25" s="24" t="s">
        <v>282</v>
      </c>
      <c r="C25" s="25" t="s">
        <v>385</v>
      </c>
      <c r="D25" s="19">
        <f t="shared" si="0"/>
        <v>3</v>
      </c>
      <c r="E25" s="19"/>
      <c r="F25" s="19">
        <v>3</v>
      </c>
    </row>
    <row r="26" spans="2:6" ht="18.95" customHeight="1">
      <c r="B26" s="24" t="s">
        <v>283</v>
      </c>
      <c r="C26" s="25" t="s">
        <v>386</v>
      </c>
      <c r="D26" s="19">
        <f t="shared" si="0"/>
        <v>2</v>
      </c>
      <c r="E26" s="19"/>
      <c r="F26" s="19">
        <v>2</v>
      </c>
    </row>
    <row r="27" spans="2:6" ht="18.95" customHeight="1">
      <c r="B27" s="24" t="s">
        <v>284</v>
      </c>
      <c r="C27" s="58" t="s">
        <v>387</v>
      </c>
      <c r="D27" s="19">
        <f t="shared" si="0"/>
        <v>2</v>
      </c>
      <c r="E27" s="19"/>
      <c r="F27" s="19">
        <v>2</v>
      </c>
    </row>
    <row r="28" spans="2:6" ht="18.95" customHeight="1">
      <c r="B28" s="24" t="s">
        <v>285</v>
      </c>
      <c r="C28" s="25" t="s">
        <v>388</v>
      </c>
      <c r="D28" s="19">
        <f t="shared" si="0"/>
        <v>2</v>
      </c>
      <c r="E28" s="19"/>
      <c r="F28" s="19">
        <v>2</v>
      </c>
    </row>
    <row r="29" spans="2:6" ht="19.899999999999999" customHeight="1">
      <c r="B29" s="24" t="s">
        <v>286</v>
      </c>
      <c r="C29" s="59" t="s">
        <v>389</v>
      </c>
      <c r="D29" s="19">
        <f t="shared" si="0"/>
        <v>2.5299999999999998</v>
      </c>
      <c r="E29" s="19"/>
      <c r="F29" s="19">
        <v>2.5299999999999998</v>
      </c>
    </row>
    <row r="30" spans="2:6" ht="19.899999999999999" customHeight="1">
      <c r="B30" s="24" t="s">
        <v>287</v>
      </c>
      <c r="C30" s="25" t="s">
        <v>390</v>
      </c>
      <c r="D30" s="19">
        <f t="shared" si="0"/>
        <v>200</v>
      </c>
      <c r="E30" s="19"/>
      <c r="F30" s="19">
        <v>200</v>
      </c>
    </row>
    <row r="31" spans="2:6" ht="19.899999999999999" customHeight="1">
      <c r="B31" s="24" t="s">
        <v>288</v>
      </c>
      <c r="C31" s="25" t="s">
        <v>391</v>
      </c>
      <c r="D31" s="19">
        <f t="shared" si="0"/>
        <v>1.83</v>
      </c>
      <c r="E31" s="19"/>
      <c r="F31" s="19">
        <v>1.83</v>
      </c>
    </row>
    <row r="32" spans="2:6" ht="19.899999999999999" customHeight="1">
      <c r="B32" s="24" t="s">
        <v>289</v>
      </c>
      <c r="C32" s="25" t="s">
        <v>392</v>
      </c>
      <c r="D32" s="19">
        <f t="shared" si="0"/>
        <v>4.58</v>
      </c>
      <c r="E32" s="19"/>
      <c r="F32" s="19">
        <v>4.58</v>
      </c>
    </row>
    <row r="33" spans="2:8" ht="19.899999999999999" customHeight="1">
      <c r="B33" s="24" t="s">
        <v>290</v>
      </c>
      <c r="C33" s="25" t="s">
        <v>377</v>
      </c>
      <c r="D33" s="19">
        <f t="shared" si="0"/>
        <v>27</v>
      </c>
      <c r="E33" s="19"/>
      <c r="F33" s="19">
        <v>27</v>
      </c>
    </row>
    <row r="34" spans="2:8" ht="19.899999999999999" customHeight="1">
      <c r="B34" s="24" t="s">
        <v>291</v>
      </c>
      <c r="C34" s="25" t="s">
        <v>378</v>
      </c>
      <c r="D34" s="19">
        <f t="shared" si="0"/>
        <v>14.58</v>
      </c>
      <c r="E34" s="19"/>
      <c r="F34" s="19">
        <v>14.58</v>
      </c>
    </row>
    <row r="35" spans="2:8" ht="19.899999999999999" customHeight="1">
      <c r="B35" s="24" t="s">
        <v>51</v>
      </c>
      <c r="C35" s="57" t="s">
        <v>379</v>
      </c>
      <c r="D35" s="19">
        <f t="shared" si="0"/>
        <v>30.96</v>
      </c>
      <c r="E35" s="19">
        <v>30.96</v>
      </c>
      <c r="F35" s="19"/>
    </row>
    <row r="36" spans="2:8" ht="19.899999999999999" customHeight="1">
      <c r="B36" s="24" t="s">
        <v>292</v>
      </c>
      <c r="C36" s="25" t="s">
        <v>380</v>
      </c>
      <c r="D36" s="19">
        <f t="shared" si="0"/>
        <v>27.6</v>
      </c>
      <c r="E36" s="19">
        <v>27.6</v>
      </c>
      <c r="F36" s="19"/>
    </row>
    <row r="37" spans="2:8" ht="19.899999999999999" customHeight="1">
      <c r="B37" s="24" t="s">
        <v>293</v>
      </c>
      <c r="C37" s="25" t="s">
        <v>381</v>
      </c>
      <c r="D37" s="19">
        <f t="shared" si="0"/>
        <v>3.36</v>
      </c>
      <c r="E37" s="19">
        <v>3.36</v>
      </c>
      <c r="F37" s="19"/>
    </row>
    <row r="38" spans="2:8" ht="19.899999999999999" customHeight="1">
      <c r="B38" s="24" t="s">
        <v>52</v>
      </c>
      <c r="C38" s="25" t="s">
        <v>393</v>
      </c>
      <c r="D38" s="19">
        <f t="shared" si="0"/>
        <v>1</v>
      </c>
      <c r="E38" s="19"/>
      <c r="F38" s="19">
        <v>1</v>
      </c>
    </row>
    <row r="39" spans="2:8" ht="19.899999999999999" customHeight="1">
      <c r="B39" s="24" t="s">
        <v>294</v>
      </c>
      <c r="C39" s="25" t="s">
        <v>394</v>
      </c>
      <c r="D39" s="19">
        <f t="shared" si="0"/>
        <v>1</v>
      </c>
      <c r="E39" s="19"/>
      <c r="F39" s="19">
        <v>1</v>
      </c>
    </row>
    <row r="40" spans="2:8" ht="15.75">
      <c r="B40" s="62" t="s">
        <v>27</v>
      </c>
      <c r="C40" s="62"/>
      <c r="D40" s="62"/>
      <c r="E40" s="62"/>
      <c r="F40" s="62"/>
      <c r="G40" s="27"/>
      <c r="H40" s="27"/>
    </row>
  </sheetData>
  <mergeCells count="5">
    <mergeCell ref="B6:C6"/>
    <mergeCell ref="D6:F6"/>
    <mergeCell ref="B8:C8"/>
    <mergeCell ref="B40:F40"/>
    <mergeCell ref="B2:F3"/>
  </mergeCells>
  <phoneticPr fontId="28" type="noConversion"/>
  <printOptions horizontalCentered="1"/>
  <pageMargins left="7.8000001609325395E-2" right="7.8000001609325395E-2" top="0.39300000667571999" bottom="7.8000001609325395E-2" header="0" footer="0"/>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F14" sqref="F14"/>
    </sheetView>
  </sheetViews>
  <sheetFormatPr defaultColWidth="10" defaultRowHeight="13.5"/>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spans="1:8" ht="16.350000000000001" customHeight="1">
      <c r="A1" s="6"/>
      <c r="B1" s="7" t="s">
        <v>53</v>
      </c>
    </row>
    <row r="2" spans="1:8" ht="16.350000000000001" customHeight="1">
      <c r="B2" s="60" t="s">
        <v>54</v>
      </c>
      <c r="C2" s="60"/>
      <c r="D2" s="60"/>
      <c r="E2" s="60"/>
      <c r="F2" s="60"/>
      <c r="G2" s="60"/>
    </row>
    <row r="3" spans="1:8" ht="16.350000000000001" customHeight="1">
      <c r="B3" s="60"/>
      <c r="C3" s="60"/>
      <c r="D3" s="60"/>
      <c r="E3" s="60"/>
      <c r="F3" s="60"/>
      <c r="G3" s="60"/>
    </row>
    <row r="4" spans="1:8" ht="16.350000000000001" customHeight="1">
      <c r="B4" s="60"/>
      <c r="C4" s="60"/>
      <c r="D4" s="60"/>
      <c r="E4" s="60"/>
      <c r="F4" s="60"/>
      <c r="G4" s="60"/>
    </row>
    <row r="5" spans="1:8" ht="20.65" customHeight="1">
      <c r="G5" s="20" t="s">
        <v>2</v>
      </c>
    </row>
    <row r="6" spans="1:8" ht="38.85" customHeight="1">
      <c r="B6" s="63" t="s">
        <v>31</v>
      </c>
      <c r="C6" s="63"/>
      <c r="D6" s="63"/>
      <c r="E6" s="63"/>
      <c r="F6" s="63"/>
      <c r="G6" s="63"/>
    </row>
    <row r="7" spans="1:8" ht="36.200000000000003" customHeight="1">
      <c r="B7" s="69" t="s">
        <v>55</v>
      </c>
      <c r="C7" s="69" t="s">
        <v>56</v>
      </c>
      <c r="D7" s="69" t="s">
        <v>57</v>
      </c>
      <c r="E7" s="69"/>
      <c r="F7" s="69"/>
      <c r="G7" s="69" t="s">
        <v>58</v>
      </c>
    </row>
    <row r="8" spans="1:8" ht="36.200000000000003" customHeight="1">
      <c r="B8" s="69"/>
      <c r="C8" s="69"/>
      <c r="D8" s="37" t="s">
        <v>59</v>
      </c>
      <c r="E8" s="37" t="s">
        <v>60</v>
      </c>
      <c r="F8" s="37" t="s">
        <v>61</v>
      </c>
      <c r="G8" s="69"/>
    </row>
    <row r="9" spans="1:8" ht="25.9" customHeight="1">
      <c r="B9" s="38">
        <f>D9+G9</f>
        <v>29.53</v>
      </c>
      <c r="C9" s="38">
        <v>0</v>
      </c>
      <c r="D9" s="38">
        <f>F9</f>
        <v>27</v>
      </c>
      <c r="E9" s="38">
        <v>0</v>
      </c>
      <c r="F9" s="38">
        <v>27</v>
      </c>
      <c r="G9" s="38">
        <v>2.5299999999999998</v>
      </c>
    </row>
    <row r="10" spans="1:8" ht="15.75">
      <c r="B10" s="62" t="s">
        <v>27</v>
      </c>
      <c r="C10" s="62"/>
      <c r="D10" s="62"/>
      <c r="E10" s="62"/>
      <c r="F10" s="62"/>
      <c r="G10" s="62"/>
      <c r="H10" s="27"/>
    </row>
  </sheetData>
  <mergeCells count="7">
    <mergeCell ref="B2:G4"/>
    <mergeCell ref="B6:G6"/>
    <mergeCell ref="D7:F7"/>
    <mergeCell ref="B10:G10"/>
    <mergeCell ref="B7:B8"/>
    <mergeCell ref="C7:C8"/>
    <mergeCell ref="G7:G8"/>
  </mergeCells>
  <phoneticPr fontId="28" type="noConversion"/>
  <printOptions horizontalCentered="1"/>
  <pageMargins left="7.8000001609325395E-2" right="7.8000001609325395E-2" top="0.39300000667571999" bottom="7.8000001609325395E-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activeCell="B2" sqref="B2:F3"/>
    </sheetView>
  </sheetViews>
  <sheetFormatPr defaultColWidth="10" defaultRowHeight="13.5"/>
  <cols>
    <col min="1" max="1" width="0.375" customWidth="1"/>
    <col min="2" max="2" width="14.75" customWidth="1"/>
    <col min="3" max="3" width="38.25" customWidth="1"/>
    <col min="4" max="4" width="15.375" customWidth="1"/>
    <col min="5" max="5" width="14.75" customWidth="1"/>
    <col min="6" max="6" width="15.375" customWidth="1"/>
  </cols>
  <sheetData>
    <row r="1" spans="1:6" ht="16.350000000000001" customHeight="1">
      <c r="A1" s="6"/>
      <c r="B1" s="34" t="s">
        <v>62</v>
      </c>
      <c r="C1" s="32"/>
      <c r="D1" s="32"/>
      <c r="E1" s="32"/>
      <c r="F1" s="32"/>
    </row>
    <row r="2" spans="1:6" ht="24.95" customHeight="1">
      <c r="B2" s="68" t="s">
        <v>63</v>
      </c>
      <c r="C2" s="68"/>
      <c r="D2" s="68"/>
      <c r="E2" s="68"/>
      <c r="F2" s="68"/>
    </row>
    <row r="3" spans="1:6" ht="26.65" customHeight="1">
      <c r="B3" s="68"/>
      <c r="C3" s="68"/>
      <c r="D3" s="68"/>
      <c r="E3" s="68"/>
      <c r="F3" s="68"/>
    </row>
    <row r="4" spans="1:6" ht="16.350000000000001" customHeight="1">
      <c r="B4" s="32"/>
      <c r="C4" s="32"/>
      <c r="D4" s="32"/>
      <c r="E4" s="32"/>
      <c r="F4" s="32"/>
    </row>
    <row r="5" spans="1:6" ht="21.6" customHeight="1">
      <c r="B5" s="32"/>
      <c r="C5" s="32"/>
      <c r="D5" s="32"/>
      <c r="E5" s="32"/>
      <c r="F5" s="20" t="s">
        <v>2</v>
      </c>
    </row>
    <row r="6" spans="1:6" ht="33.6" customHeight="1">
      <c r="B6" s="66" t="s">
        <v>32</v>
      </c>
      <c r="C6" s="66" t="s">
        <v>33</v>
      </c>
      <c r="D6" s="66" t="s">
        <v>64</v>
      </c>
      <c r="E6" s="66"/>
      <c r="F6" s="66"/>
    </row>
    <row r="7" spans="1:6" ht="31.15" customHeight="1">
      <c r="B7" s="66"/>
      <c r="C7" s="66"/>
      <c r="D7" s="29" t="s">
        <v>34</v>
      </c>
      <c r="E7" s="29" t="s">
        <v>35</v>
      </c>
      <c r="F7" s="29" t="s">
        <v>36</v>
      </c>
    </row>
    <row r="8" spans="1:6" ht="20.65" customHeight="1">
      <c r="B8" s="70" t="s">
        <v>7</v>
      </c>
      <c r="C8" s="70"/>
      <c r="D8" s="18"/>
      <c r="E8" s="18"/>
      <c r="F8" s="18"/>
    </row>
    <row r="9" spans="1:6" ht="16.350000000000001" customHeight="1">
      <c r="B9" s="9"/>
      <c r="C9" s="33"/>
      <c r="D9" s="19"/>
      <c r="E9" s="19"/>
      <c r="F9" s="19"/>
    </row>
    <row r="10" spans="1:6" ht="16.350000000000001" customHeight="1">
      <c r="B10" s="35" t="s">
        <v>65</v>
      </c>
      <c r="C10" s="36" t="s">
        <v>65</v>
      </c>
      <c r="D10" s="19"/>
      <c r="E10" s="19"/>
      <c r="F10" s="19"/>
    </row>
    <row r="11" spans="1:6" ht="16.350000000000001" customHeight="1">
      <c r="B11" s="35" t="s">
        <v>66</v>
      </c>
      <c r="C11" s="36" t="s">
        <v>66</v>
      </c>
      <c r="D11" s="19"/>
      <c r="E11" s="19"/>
      <c r="F11" s="19"/>
    </row>
    <row r="12" spans="1:6" s="15" customFormat="1" ht="16.350000000000001" customHeight="1">
      <c r="B12" s="71" t="s">
        <v>67</v>
      </c>
      <c r="C12" s="71"/>
      <c r="D12" s="71"/>
      <c r="E12" s="71"/>
      <c r="F12" s="71"/>
    </row>
  </sheetData>
  <mergeCells count="6">
    <mergeCell ref="B2:F3"/>
    <mergeCell ref="D6:F6"/>
    <mergeCell ref="B8:C8"/>
    <mergeCell ref="B12:F12"/>
    <mergeCell ref="B6:B7"/>
    <mergeCell ref="C6:C7"/>
  </mergeCells>
  <phoneticPr fontId="28" type="noConversion"/>
  <printOptions horizontalCentered="1"/>
  <pageMargins left="7.8000001609325395E-2" right="7.8000001609325395E-2" top="0.39300000667571999" bottom="7.8000001609325395E-2"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K10" sqref="K10"/>
    </sheetView>
  </sheetViews>
  <sheetFormatPr defaultColWidth="10" defaultRowHeight="13.5"/>
  <cols>
    <col min="1" max="1" width="0.875" customWidth="1"/>
    <col min="2" max="2" width="0.125" customWidth="1"/>
    <col min="3" max="3" width="30.75" customWidth="1"/>
    <col min="4" max="4" width="18.5" customWidth="1"/>
    <col min="5" max="5" width="30.5" customWidth="1"/>
    <col min="6" max="6" width="19.75" customWidth="1"/>
    <col min="7" max="8" width="9.75" customWidth="1"/>
  </cols>
  <sheetData>
    <row r="1" spans="1:6" ht="16.350000000000001" customHeight="1">
      <c r="A1" s="6"/>
      <c r="C1" s="7" t="s">
        <v>68</v>
      </c>
    </row>
    <row r="2" spans="1:6" ht="16.350000000000001" customHeight="1">
      <c r="C2" s="60" t="s">
        <v>69</v>
      </c>
      <c r="D2" s="60"/>
      <c r="E2" s="60"/>
      <c r="F2" s="60"/>
    </row>
    <row r="3" spans="1:6" ht="16.350000000000001" customHeight="1">
      <c r="C3" s="60"/>
      <c r="D3" s="60"/>
      <c r="E3" s="60"/>
      <c r="F3" s="60"/>
    </row>
    <row r="4" spans="1:6" ht="16.350000000000001" customHeight="1"/>
    <row r="5" spans="1:6" ht="23.25" customHeight="1">
      <c r="F5" s="20" t="s">
        <v>2</v>
      </c>
    </row>
    <row r="6" spans="1:6" ht="34.5" customHeight="1">
      <c r="C6" s="72" t="s">
        <v>3</v>
      </c>
      <c r="D6" s="72"/>
      <c r="E6" s="72" t="s">
        <v>4</v>
      </c>
      <c r="F6" s="72"/>
    </row>
    <row r="7" spans="1:6" ht="32.85" customHeight="1">
      <c r="C7" s="30" t="s">
        <v>5</v>
      </c>
      <c r="D7" s="30" t="s">
        <v>6</v>
      </c>
      <c r="E7" s="30" t="s">
        <v>5</v>
      </c>
      <c r="F7" s="30" t="s">
        <v>6</v>
      </c>
    </row>
    <row r="8" spans="1:6" ht="24.95" customHeight="1">
      <c r="C8" s="31" t="s">
        <v>7</v>
      </c>
      <c r="D8" s="19">
        <f>D9+D18</f>
        <v>8152.85</v>
      </c>
      <c r="E8" s="31" t="s">
        <v>7</v>
      </c>
      <c r="F8" s="19">
        <v>8152.85</v>
      </c>
    </row>
    <row r="9" spans="1:6" ht="20.65" customHeight="1">
      <c r="B9" s="32" t="s">
        <v>70</v>
      </c>
      <c r="C9" s="33" t="s">
        <v>13</v>
      </c>
      <c r="D9" s="19">
        <v>1606.1</v>
      </c>
      <c r="E9" s="33" t="s">
        <v>14</v>
      </c>
      <c r="F9" s="19">
        <v>286.17</v>
      </c>
    </row>
    <row r="10" spans="1:6" ht="20.65" customHeight="1">
      <c r="B10" s="32"/>
      <c r="C10" s="33" t="s">
        <v>15</v>
      </c>
      <c r="D10" s="19"/>
      <c r="E10" s="33" t="s">
        <v>16</v>
      </c>
      <c r="F10" s="19">
        <v>45.61</v>
      </c>
    </row>
    <row r="11" spans="1:6" ht="20.65" customHeight="1">
      <c r="B11" s="32"/>
      <c r="C11" s="33" t="s">
        <v>17</v>
      </c>
      <c r="D11" s="19"/>
      <c r="E11" s="33" t="s">
        <v>18</v>
      </c>
      <c r="F11" s="19">
        <v>48.05</v>
      </c>
    </row>
    <row r="12" spans="1:6" ht="20.65" customHeight="1">
      <c r="B12" s="32"/>
      <c r="C12" s="33" t="s">
        <v>71</v>
      </c>
      <c r="D12" s="19"/>
      <c r="E12" s="33" t="s">
        <v>19</v>
      </c>
      <c r="F12" s="19">
        <v>7773.01</v>
      </c>
    </row>
    <row r="13" spans="1:6" ht="20.65" customHeight="1">
      <c r="B13" s="32"/>
      <c r="C13" s="33" t="s">
        <v>72</v>
      </c>
      <c r="D13" s="19"/>
      <c r="E13" s="33"/>
      <c r="F13" s="33"/>
    </row>
    <row r="14" spans="1:6" ht="20.65" customHeight="1">
      <c r="B14" s="32" t="s">
        <v>73</v>
      </c>
      <c r="C14" s="33" t="s">
        <v>74</v>
      </c>
      <c r="D14" s="19"/>
      <c r="E14" s="33"/>
      <c r="F14" s="19"/>
    </row>
    <row r="15" spans="1:6" ht="20.65" customHeight="1">
      <c r="B15" s="32"/>
      <c r="C15" s="33" t="s">
        <v>75</v>
      </c>
      <c r="D15" s="19"/>
      <c r="E15" s="33"/>
      <c r="F15" s="19"/>
    </row>
    <row r="16" spans="1:6" ht="20.65" customHeight="1">
      <c r="B16" s="32"/>
      <c r="C16" s="33" t="s">
        <v>76</v>
      </c>
      <c r="D16" s="19"/>
      <c r="E16" s="33"/>
      <c r="F16" s="19"/>
    </row>
    <row r="17" spans="2:9" ht="20.65" customHeight="1">
      <c r="B17" s="32"/>
      <c r="C17" s="33" t="s">
        <v>77</v>
      </c>
      <c r="D17" s="19"/>
      <c r="E17" s="33"/>
      <c r="F17" s="19"/>
    </row>
    <row r="18" spans="2:9" ht="20.65" customHeight="1">
      <c r="B18" s="32"/>
      <c r="C18" s="33" t="s">
        <v>78</v>
      </c>
      <c r="D18" s="19">
        <v>6546.75</v>
      </c>
      <c r="E18" s="33"/>
      <c r="F18" s="19"/>
    </row>
    <row r="19" spans="2:9" ht="15.75">
      <c r="C19" s="73" t="s">
        <v>27</v>
      </c>
      <c r="D19" s="73"/>
      <c r="E19" s="73"/>
      <c r="F19" s="73"/>
      <c r="G19" s="27"/>
      <c r="H19" s="27"/>
      <c r="I19" s="27"/>
    </row>
  </sheetData>
  <mergeCells count="4">
    <mergeCell ref="C6:D6"/>
    <mergeCell ref="E6:F6"/>
    <mergeCell ref="C19:F19"/>
    <mergeCell ref="C2:F3"/>
  </mergeCells>
  <phoneticPr fontId="28" type="noConversion"/>
  <printOptions horizontalCentered="1"/>
  <pageMargins left="7.8000001609325395E-2" right="7.8000001609325395E-2" top="0.39300000667571999" bottom="7.8000001609325395E-2"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opLeftCell="A7" zoomScale="90" zoomScaleNormal="90" workbookViewId="0">
      <selection activeCell="D41" sqref="D41"/>
    </sheetView>
  </sheetViews>
  <sheetFormatPr defaultColWidth="10" defaultRowHeight="13.5"/>
  <cols>
    <col min="1" max="1" width="0.375" customWidth="1"/>
    <col min="2" max="2" width="10" customWidth="1"/>
    <col min="3" max="3" width="45.125" customWidth="1"/>
    <col min="4" max="4" width="11.5" customWidth="1"/>
    <col min="5" max="5" width="10.375" customWidth="1"/>
    <col min="6" max="6" width="13.125" customWidth="1"/>
    <col min="7" max="7" width="14.875" customWidth="1"/>
    <col min="8" max="8" width="15.125" customWidth="1"/>
    <col min="9" max="9" width="12.75" customWidth="1"/>
    <col min="10" max="10" width="10.875" customWidth="1"/>
    <col min="11" max="11" width="14.25" customWidth="1"/>
    <col min="12" max="12" width="19" customWidth="1"/>
    <col min="13" max="13" width="10.125" customWidth="1"/>
    <col min="14" max="14" width="11.5" customWidth="1"/>
  </cols>
  <sheetData>
    <row r="1" spans="1:14" s="5" customFormat="1" ht="16.350000000000001" customHeight="1">
      <c r="A1" s="16"/>
      <c r="B1" s="7" t="s">
        <v>79</v>
      </c>
    </row>
    <row r="2" spans="1:14" ht="16.350000000000001" customHeight="1">
      <c r="B2" s="74" t="s">
        <v>80</v>
      </c>
      <c r="C2" s="74"/>
      <c r="D2" s="74"/>
      <c r="E2" s="74"/>
      <c r="F2" s="74"/>
      <c r="G2" s="74"/>
      <c r="H2" s="74"/>
      <c r="I2" s="74"/>
      <c r="J2" s="74"/>
      <c r="K2" s="74"/>
      <c r="L2" s="74"/>
      <c r="M2" s="74"/>
      <c r="N2" s="74"/>
    </row>
    <row r="3" spans="1:14" ht="16.350000000000001" customHeight="1">
      <c r="B3" s="74"/>
      <c r="C3" s="74"/>
      <c r="D3" s="74"/>
      <c r="E3" s="74"/>
      <c r="F3" s="74"/>
      <c r="G3" s="74"/>
      <c r="H3" s="74"/>
      <c r="I3" s="74"/>
      <c r="J3" s="74"/>
      <c r="K3" s="74"/>
      <c r="L3" s="74"/>
      <c r="M3" s="74"/>
      <c r="N3" s="74"/>
    </row>
    <row r="4" spans="1:14" ht="16.350000000000001" customHeight="1"/>
    <row r="5" spans="1:14" ht="22.35" customHeight="1">
      <c r="N5" s="20" t="s">
        <v>2</v>
      </c>
    </row>
    <row r="6" spans="1:14" ht="36.200000000000003" customHeight="1">
      <c r="B6" s="66" t="s">
        <v>81</v>
      </c>
      <c r="C6" s="66"/>
      <c r="D6" s="66" t="s">
        <v>34</v>
      </c>
      <c r="E6" s="75" t="s">
        <v>82</v>
      </c>
      <c r="F6" s="63" t="s">
        <v>83</v>
      </c>
      <c r="G6" s="63" t="s">
        <v>84</v>
      </c>
      <c r="H6" s="63" t="s">
        <v>85</v>
      </c>
      <c r="I6" s="63" t="s">
        <v>86</v>
      </c>
      <c r="J6" s="63" t="s">
        <v>87</v>
      </c>
      <c r="K6" s="63" t="s">
        <v>88</v>
      </c>
      <c r="L6" s="63" t="s">
        <v>89</v>
      </c>
      <c r="M6" s="63" t="s">
        <v>90</v>
      </c>
      <c r="N6" s="63" t="s">
        <v>91</v>
      </c>
    </row>
    <row r="7" spans="1:14" ht="30.2" customHeight="1">
      <c r="B7" s="29" t="s">
        <v>46</v>
      </c>
      <c r="C7" s="29" t="s">
        <v>33</v>
      </c>
      <c r="D7" s="66"/>
      <c r="E7" s="76"/>
      <c r="F7" s="63"/>
      <c r="G7" s="63"/>
      <c r="H7" s="63"/>
      <c r="I7" s="63"/>
      <c r="J7" s="63"/>
      <c r="K7" s="63"/>
      <c r="L7" s="63"/>
      <c r="M7" s="63"/>
      <c r="N7" s="63"/>
    </row>
    <row r="8" spans="1:14" s="28" customFormat="1" ht="20.65" customHeight="1">
      <c r="B8" s="67" t="s">
        <v>37</v>
      </c>
      <c r="C8" s="67"/>
      <c r="D8" s="18">
        <v>8152.85</v>
      </c>
      <c r="E8" s="18">
        <f>E25</f>
        <v>6546.75</v>
      </c>
      <c r="F8" s="18">
        <f>F9+F17+F22+F25</f>
        <v>1606.1</v>
      </c>
      <c r="G8" s="18"/>
      <c r="H8" s="18"/>
      <c r="I8" s="18"/>
      <c r="J8" s="18"/>
      <c r="K8" s="18"/>
      <c r="L8" s="18"/>
      <c r="M8" s="18"/>
      <c r="N8" s="18"/>
    </row>
    <row r="9" spans="1:14" s="28" customFormat="1" ht="20.65" customHeight="1">
      <c r="B9" s="24" t="s">
        <v>38</v>
      </c>
      <c r="C9" s="57" t="s">
        <v>337</v>
      </c>
      <c r="D9" s="19"/>
      <c r="E9" s="19"/>
      <c r="F9" s="19">
        <v>286.17</v>
      </c>
      <c r="G9" s="19"/>
      <c r="H9" s="19"/>
      <c r="I9" s="19"/>
      <c r="J9" s="19"/>
      <c r="K9" s="19"/>
      <c r="L9" s="19"/>
      <c r="M9" s="19"/>
      <c r="N9" s="19"/>
    </row>
    <row r="10" spans="1:14" s="28" customFormat="1" ht="18.2" customHeight="1">
      <c r="B10" s="24" t="s">
        <v>246</v>
      </c>
      <c r="C10" s="25" t="s">
        <v>338</v>
      </c>
      <c r="D10" s="19"/>
      <c r="E10" s="19"/>
      <c r="F10" s="19">
        <v>119.11</v>
      </c>
      <c r="G10" s="19"/>
      <c r="H10" s="19"/>
      <c r="I10" s="19"/>
      <c r="J10" s="19"/>
      <c r="K10" s="19"/>
      <c r="L10" s="19"/>
      <c r="M10" s="19"/>
      <c r="N10" s="19"/>
    </row>
    <row r="11" spans="1:14" s="28" customFormat="1" ht="19.899999999999999" customHeight="1">
      <c r="B11" s="24" t="s">
        <v>247</v>
      </c>
      <c r="C11" s="25" t="s">
        <v>339</v>
      </c>
      <c r="D11" s="19"/>
      <c r="E11" s="19"/>
      <c r="F11" s="19">
        <v>28.38</v>
      </c>
      <c r="G11" s="19"/>
      <c r="H11" s="19"/>
      <c r="I11" s="19"/>
      <c r="J11" s="19"/>
      <c r="K11" s="19"/>
      <c r="L11" s="19"/>
      <c r="M11" s="19"/>
      <c r="N11" s="19"/>
    </row>
    <row r="12" spans="1:14" s="28" customFormat="1" ht="19.899999999999999" customHeight="1">
      <c r="B12" s="24" t="s">
        <v>248</v>
      </c>
      <c r="C12" s="25" t="s">
        <v>342</v>
      </c>
      <c r="D12" s="19"/>
      <c r="E12" s="19"/>
      <c r="F12" s="19">
        <v>2.58</v>
      </c>
      <c r="G12" s="19"/>
      <c r="H12" s="19"/>
      <c r="I12" s="19"/>
      <c r="J12" s="19"/>
      <c r="K12" s="19"/>
      <c r="L12" s="19"/>
      <c r="M12" s="19"/>
      <c r="N12" s="19"/>
    </row>
    <row r="13" spans="1:14" s="28" customFormat="1" ht="19.899999999999999" customHeight="1">
      <c r="B13" s="24" t="s">
        <v>249</v>
      </c>
      <c r="C13" s="25" t="s">
        <v>340</v>
      </c>
      <c r="D13" s="19"/>
      <c r="E13" s="19"/>
      <c r="F13" s="19">
        <v>58.77</v>
      </c>
      <c r="G13" s="19"/>
      <c r="H13" s="19"/>
      <c r="I13" s="19"/>
      <c r="J13" s="19"/>
      <c r="K13" s="19"/>
      <c r="L13" s="19"/>
      <c r="M13" s="19"/>
      <c r="N13" s="19"/>
    </row>
    <row r="14" spans="1:14" s="28" customFormat="1" ht="19.899999999999999" customHeight="1">
      <c r="B14" s="24" t="s">
        <v>250</v>
      </c>
      <c r="C14" s="25" t="s">
        <v>341</v>
      </c>
      <c r="D14" s="19"/>
      <c r="E14" s="19"/>
      <c r="F14" s="19">
        <v>29.38</v>
      </c>
      <c r="G14" s="19"/>
      <c r="H14" s="19"/>
      <c r="I14" s="19"/>
      <c r="J14" s="19"/>
      <c r="K14" s="19"/>
      <c r="L14" s="19"/>
      <c r="M14" s="19"/>
      <c r="N14" s="19"/>
    </row>
    <row r="15" spans="1:14" s="28" customFormat="1" ht="19.899999999999999" customHeight="1">
      <c r="B15" s="24" t="s">
        <v>251</v>
      </c>
      <c r="C15" s="58" t="s">
        <v>352</v>
      </c>
      <c r="D15" s="19"/>
      <c r="E15" s="19"/>
      <c r="F15" s="19">
        <v>167.06</v>
      </c>
      <c r="G15" s="19"/>
      <c r="H15" s="19"/>
      <c r="I15" s="19"/>
      <c r="J15" s="19"/>
      <c r="K15" s="19"/>
      <c r="L15" s="19"/>
      <c r="M15" s="19"/>
      <c r="N15" s="19"/>
    </row>
    <row r="16" spans="1:14" s="28" customFormat="1" ht="19.899999999999999" customHeight="1">
      <c r="B16" s="24" t="s">
        <v>252</v>
      </c>
      <c r="C16" s="25" t="s">
        <v>351</v>
      </c>
      <c r="D16" s="19"/>
      <c r="E16" s="19"/>
      <c r="F16" s="19">
        <v>167.06</v>
      </c>
      <c r="G16" s="19"/>
      <c r="H16" s="19"/>
      <c r="I16" s="19"/>
      <c r="J16" s="19"/>
      <c r="K16" s="19"/>
      <c r="L16" s="19"/>
      <c r="M16" s="19"/>
      <c r="N16" s="19"/>
    </row>
    <row r="17" spans="2:14" s="28" customFormat="1" ht="19.899999999999999" customHeight="1">
      <c r="B17" s="24" t="s">
        <v>39</v>
      </c>
      <c r="C17" s="57" t="s">
        <v>346</v>
      </c>
      <c r="D17" s="19"/>
      <c r="E17" s="19"/>
      <c r="F17" s="19">
        <v>45.61</v>
      </c>
      <c r="G17" s="19"/>
      <c r="H17" s="19"/>
      <c r="I17" s="19"/>
      <c r="J17" s="19"/>
      <c r="K17" s="19"/>
      <c r="L17" s="19"/>
      <c r="M17" s="19"/>
      <c r="N17" s="19"/>
    </row>
    <row r="18" spans="2:14" s="28" customFormat="1" ht="20.65" customHeight="1">
      <c r="B18" s="24" t="s">
        <v>253</v>
      </c>
      <c r="C18" s="25" t="s">
        <v>347</v>
      </c>
      <c r="D18" s="19"/>
      <c r="E18" s="19"/>
      <c r="F18" s="19">
        <v>45.61</v>
      </c>
      <c r="G18" s="19"/>
      <c r="H18" s="19"/>
      <c r="I18" s="19"/>
      <c r="J18" s="19"/>
      <c r="K18" s="19"/>
      <c r="L18" s="19"/>
      <c r="M18" s="19"/>
      <c r="N18" s="19"/>
    </row>
    <row r="19" spans="2:14" s="28" customFormat="1" ht="18.2" customHeight="1">
      <c r="B19" s="24" t="s">
        <v>254</v>
      </c>
      <c r="C19" s="25" t="s">
        <v>348</v>
      </c>
      <c r="D19" s="19"/>
      <c r="E19" s="19"/>
      <c r="F19" s="19">
        <v>20.239999999999998</v>
      </c>
      <c r="G19" s="19"/>
      <c r="H19" s="19"/>
      <c r="I19" s="19"/>
      <c r="J19" s="19"/>
      <c r="K19" s="19"/>
      <c r="L19" s="19"/>
      <c r="M19" s="19"/>
      <c r="N19" s="19"/>
    </row>
    <row r="20" spans="2:14" s="28" customFormat="1" ht="19.899999999999999" customHeight="1">
      <c r="B20" s="24" t="s">
        <v>255</v>
      </c>
      <c r="C20" s="25" t="s">
        <v>349</v>
      </c>
      <c r="D20" s="19"/>
      <c r="E20" s="19"/>
      <c r="F20" s="19">
        <v>16.48</v>
      </c>
      <c r="G20" s="19"/>
      <c r="H20" s="19"/>
      <c r="I20" s="19"/>
      <c r="J20" s="19"/>
      <c r="K20" s="19"/>
      <c r="L20" s="19"/>
      <c r="M20" s="19"/>
      <c r="N20" s="19"/>
    </row>
    <row r="21" spans="2:14" s="28" customFormat="1" ht="19.899999999999999" customHeight="1">
      <c r="B21" s="24" t="s">
        <v>256</v>
      </c>
      <c r="C21" s="25" t="s">
        <v>350</v>
      </c>
      <c r="D21" s="19"/>
      <c r="E21" s="19"/>
      <c r="F21" s="19">
        <v>8.8800000000000008</v>
      </c>
      <c r="G21" s="19"/>
      <c r="H21" s="19"/>
      <c r="I21" s="19"/>
      <c r="J21" s="19"/>
      <c r="K21" s="19"/>
      <c r="L21" s="19"/>
      <c r="M21" s="19"/>
      <c r="N21" s="19"/>
    </row>
    <row r="22" spans="2:14" s="28" customFormat="1" ht="19.899999999999999" customHeight="1">
      <c r="B22" s="24" t="s">
        <v>40</v>
      </c>
      <c r="C22" s="57" t="s">
        <v>343</v>
      </c>
      <c r="D22" s="19"/>
      <c r="E22" s="19"/>
      <c r="F22" s="19">
        <v>48.05</v>
      </c>
      <c r="G22" s="19"/>
      <c r="H22" s="19"/>
      <c r="I22" s="19"/>
      <c r="J22" s="19"/>
      <c r="K22" s="19"/>
      <c r="L22" s="19"/>
      <c r="M22" s="19"/>
      <c r="N22" s="19"/>
    </row>
    <row r="23" spans="2:14" s="28" customFormat="1" ht="20.65" customHeight="1">
      <c r="B23" s="24" t="s">
        <v>257</v>
      </c>
      <c r="C23" s="25" t="s">
        <v>344</v>
      </c>
      <c r="D23" s="19"/>
      <c r="E23" s="19"/>
      <c r="F23" s="19">
        <v>48.05</v>
      </c>
      <c r="G23" s="19"/>
      <c r="H23" s="19"/>
      <c r="I23" s="19"/>
      <c r="J23" s="19"/>
      <c r="K23" s="19"/>
      <c r="L23" s="19"/>
      <c r="M23" s="19"/>
      <c r="N23" s="19"/>
    </row>
    <row r="24" spans="2:14" s="28" customFormat="1" ht="18.2" customHeight="1">
      <c r="B24" s="24" t="s">
        <v>258</v>
      </c>
      <c r="C24" s="25" t="s">
        <v>345</v>
      </c>
      <c r="D24" s="19"/>
      <c r="E24" s="19"/>
      <c r="F24" s="19">
        <v>48.05</v>
      </c>
      <c r="G24" s="19"/>
      <c r="H24" s="19"/>
      <c r="I24" s="19"/>
      <c r="J24" s="19"/>
      <c r="K24" s="19"/>
      <c r="L24" s="19"/>
      <c r="M24" s="19"/>
      <c r="N24" s="19"/>
    </row>
    <row r="25" spans="2:14" s="28" customFormat="1" ht="19.899999999999999" customHeight="1">
      <c r="B25" s="24" t="s">
        <v>41</v>
      </c>
      <c r="C25" s="59" t="s">
        <v>353</v>
      </c>
      <c r="D25" s="19"/>
      <c r="E25" s="19">
        <v>6546.75</v>
      </c>
      <c r="F25" s="19">
        <v>1226.27</v>
      </c>
      <c r="G25" s="19"/>
      <c r="H25" s="19"/>
      <c r="I25" s="19"/>
      <c r="J25" s="19"/>
      <c r="K25" s="19"/>
      <c r="L25" s="19"/>
      <c r="M25" s="19"/>
      <c r="N25" s="19"/>
    </row>
    <row r="26" spans="2:14" s="28" customFormat="1" ht="19.899999999999999" customHeight="1">
      <c r="B26" s="24" t="s">
        <v>259</v>
      </c>
      <c r="C26" s="25" t="s">
        <v>354</v>
      </c>
      <c r="D26" s="19"/>
      <c r="E26" s="19">
        <v>262.04000000000002</v>
      </c>
      <c r="F26" s="19">
        <v>1488.31</v>
      </c>
      <c r="G26" s="19"/>
      <c r="H26" s="19"/>
      <c r="I26" s="19"/>
      <c r="J26" s="19"/>
      <c r="K26" s="19"/>
      <c r="L26" s="19"/>
      <c r="M26" s="19"/>
      <c r="N26" s="19"/>
    </row>
    <row r="27" spans="2:14" s="28" customFormat="1" ht="19.899999999999999" customHeight="1">
      <c r="B27" s="24" t="s">
        <v>260</v>
      </c>
      <c r="C27" s="25" t="s">
        <v>355</v>
      </c>
      <c r="D27" s="19"/>
      <c r="E27" s="19"/>
      <c r="F27" s="19">
        <v>496.36</v>
      </c>
      <c r="G27" s="19"/>
      <c r="H27" s="19"/>
      <c r="I27" s="19"/>
      <c r="J27" s="19"/>
      <c r="K27" s="19"/>
      <c r="L27" s="19"/>
      <c r="M27" s="19"/>
      <c r="N27" s="19"/>
    </row>
    <row r="28" spans="2:14" s="28" customFormat="1" ht="20.65" customHeight="1">
      <c r="B28" s="24" t="s">
        <v>261</v>
      </c>
      <c r="C28" s="25" t="s">
        <v>356</v>
      </c>
      <c r="D28" s="19"/>
      <c r="E28" s="19"/>
      <c r="F28" s="19">
        <v>300</v>
      </c>
      <c r="G28" s="19"/>
      <c r="H28" s="19"/>
      <c r="I28" s="19"/>
      <c r="J28" s="19"/>
      <c r="K28" s="19"/>
      <c r="L28" s="19"/>
      <c r="M28" s="19"/>
      <c r="N28" s="19"/>
    </row>
    <row r="29" spans="2:14" s="28" customFormat="1" ht="18.2" customHeight="1">
      <c r="B29" s="24" t="s">
        <v>262</v>
      </c>
      <c r="C29" s="25" t="s">
        <v>357</v>
      </c>
      <c r="D29" s="19"/>
      <c r="E29" s="19">
        <v>46.1</v>
      </c>
      <c r="F29" s="19">
        <v>0</v>
      </c>
      <c r="G29" s="19"/>
      <c r="H29" s="19"/>
      <c r="I29" s="19"/>
      <c r="J29" s="19"/>
      <c r="K29" s="19"/>
      <c r="L29" s="19"/>
      <c r="M29" s="19"/>
      <c r="N29" s="19"/>
    </row>
    <row r="30" spans="2:14" s="28" customFormat="1" ht="18.2" customHeight="1">
      <c r="B30" s="24" t="s">
        <v>263</v>
      </c>
      <c r="C30" s="25" t="s">
        <v>358</v>
      </c>
      <c r="D30" s="19"/>
      <c r="E30" s="19"/>
      <c r="F30" s="19">
        <v>299.91000000000003</v>
      </c>
      <c r="G30" s="19"/>
      <c r="H30" s="19"/>
      <c r="I30" s="19"/>
      <c r="J30" s="19"/>
      <c r="K30" s="19"/>
      <c r="L30" s="19"/>
      <c r="M30" s="19"/>
      <c r="N30" s="19"/>
    </row>
    <row r="31" spans="2:14" s="28" customFormat="1" ht="18.2" customHeight="1">
      <c r="B31" s="24" t="s">
        <v>264</v>
      </c>
      <c r="C31" s="25" t="s">
        <v>359</v>
      </c>
      <c r="D31" s="19"/>
      <c r="E31" s="19">
        <v>215.94</v>
      </c>
      <c r="F31" s="19">
        <v>130</v>
      </c>
      <c r="G31" s="19"/>
      <c r="H31" s="19"/>
      <c r="I31" s="19"/>
      <c r="J31" s="19"/>
      <c r="K31" s="19"/>
      <c r="L31" s="19"/>
      <c r="M31" s="19"/>
      <c r="N31" s="19"/>
    </row>
    <row r="32" spans="2:14" s="28" customFormat="1" ht="18.2" customHeight="1">
      <c r="B32" s="24" t="s">
        <v>265</v>
      </c>
      <c r="C32" s="25" t="s">
        <v>360</v>
      </c>
      <c r="D32" s="19"/>
      <c r="E32" s="19">
        <v>155</v>
      </c>
      <c r="F32" s="19">
        <v>0</v>
      </c>
      <c r="G32" s="19"/>
      <c r="H32" s="19"/>
      <c r="I32" s="19"/>
      <c r="J32" s="19"/>
      <c r="K32" s="19"/>
      <c r="L32" s="19"/>
      <c r="M32" s="19"/>
      <c r="N32" s="19"/>
    </row>
    <row r="33" spans="2:14" s="28" customFormat="1" ht="18.2" customHeight="1">
      <c r="B33" s="24" t="s">
        <v>266</v>
      </c>
      <c r="C33" s="25" t="s">
        <v>361</v>
      </c>
      <c r="D33" s="19"/>
      <c r="E33" s="19">
        <v>155</v>
      </c>
      <c r="F33" s="19">
        <v>0</v>
      </c>
      <c r="G33" s="19"/>
      <c r="H33" s="19"/>
      <c r="I33" s="19"/>
      <c r="J33" s="19"/>
      <c r="K33" s="19"/>
      <c r="L33" s="19"/>
      <c r="M33" s="19"/>
      <c r="N33" s="19"/>
    </row>
    <row r="34" spans="2:14" s="28" customFormat="1" ht="18.2" customHeight="1">
      <c r="B34" s="24" t="s">
        <v>395</v>
      </c>
      <c r="C34" s="25" t="s">
        <v>362</v>
      </c>
      <c r="D34" s="19"/>
      <c r="E34" s="19">
        <v>6129.7</v>
      </c>
      <c r="F34" s="19">
        <v>0</v>
      </c>
      <c r="G34" s="19"/>
      <c r="H34" s="19"/>
      <c r="I34" s="19"/>
      <c r="J34" s="19"/>
      <c r="K34" s="19"/>
      <c r="L34" s="19"/>
      <c r="M34" s="19"/>
      <c r="N34" s="19"/>
    </row>
    <row r="35" spans="2:14" s="28" customFormat="1" ht="18.2" customHeight="1">
      <c r="B35" s="24" t="s">
        <v>267</v>
      </c>
      <c r="C35" s="25" t="s">
        <v>363</v>
      </c>
      <c r="D35" s="19"/>
      <c r="E35" s="19">
        <v>6129.7</v>
      </c>
      <c r="F35" s="19">
        <v>0</v>
      </c>
      <c r="G35" s="19"/>
      <c r="H35" s="19"/>
      <c r="I35" s="19"/>
      <c r="J35" s="19"/>
      <c r="K35" s="19"/>
      <c r="L35" s="19"/>
      <c r="M35" s="19"/>
      <c r="N35" s="19"/>
    </row>
    <row r="36" spans="2:14" ht="15.75">
      <c r="B36" s="62" t="s">
        <v>27</v>
      </c>
      <c r="C36" s="62"/>
      <c r="D36" s="62"/>
      <c r="E36" s="62"/>
      <c r="F36" s="62"/>
      <c r="G36" s="62"/>
      <c r="H36" s="62"/>
      <c r="I36" s="62"/>
      <c r="J36" s="62"/>
      <c r="K36" s="62"/>
      <c r="L36" s="62"/>
      <c r="M36" s="62"/>
      <c r="N36" s="62"/>
    </row>
  </sheetData>
  <mergeCells count="15">
    <mergeCell ref="B2:N3"/>
    <mergeCell ref="B6:C6"/>
    <mergeCell ref="B8:C8"/>
    <mergeCell ref="B36:N36"/>
    <mergeCell ref="D6:D7"/>
    <mergeCell ref="E6:E7"/>
    <mergeCell ref="F6:F7"/>
    <mergeCell ref="G6:G7"/>
    <mergeCell ref="H6:H7"/>
    <mergeCell ref="I6:I7"/>
    <mergeCell ref="J6:J7"/>
    <mergeCell ref="K6:K7"/>
    <mergeCell ref="L6:L7"/>
    <mergeCell ref="M6:M7"/>
    <mergeCell ref="N6:N7"/>
  </mergeCells>
  <phoneticPr fontId="28" type="noConversion"/>
  <printOptions horizontalCentered="1"/>
  <pageMargins left="0.118000000715256" right="0.118000000715256" top="0.39300000667571999" bottom="7.8000001609325395E-2" header="0" footer="0"/>
  <pageSetup paperSize="9" scale="7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
  <sheetViews>
    <sheetView workbookViewId="0">
      <selection activeCell="C43" sqref="C43"/>
    </sheetView>
  </sheetViews>
  <sheetFormatPr defaultColWidth="10" defaultRowHeight="13.5"/>
  <cols>
    <col min="1" max="1" width="0.5" customWidth="1"/>
    <col min="2" max="2" width="16.25" customWidth="1"/>
    <col min="3" max="3" width="53.625" customWidth="1"/>
    <col min="4" max="4" width="17.875" customWidth="1"/>
    <col min="5" max="5" width="17.375" customWidth="1"/>
    <col min="6" max="6" width="15.5" customWidth="1"/>
  </cols>
  <sheetData>
    <row r="1" spans="1:6" ht="16.350000000000001" customHeight="1">
      <c r="A1" s="6"/>
      <c r="B1" s="7" t="s">
        <v>92</v>
      </c>
    </row>
    <row r="2" spans="1:6" ht="16.350000000000001" customHeight="1">
      <c r="B2" s="60" t="s">
        <v>93</v>
      </c>
      <c r="C2" s="60"/>
      <c r="D2" s="60"/>
      <c r="E2" s="60"/>
      <c r="F2" s="60"/>
    </row>
    <row r="3" spans="1:6" ht="16.350000000000001" customHeight="1">
      <c r="B3" s="60"/>
      <c r="C3" s="60"/>
      <c r="D3" s="60"/>
      <c r="E3" s="60"/>
      <c r="F3" s="60"/>
    </row>
    <row r="4" spans="1:6" ht="16.350000000000001" customHeight="1">
      <c r="B4" s="21"/>
      <c r="C4" s="21"/>
      <c r="D4" s="21"/>
      <c r="E4" s="21"/>
      <c r="F4" s="21"/>
    </row>
    <row r="5" spans="1:6" ht="18.95" customHeight="1">
      <c r="B5" s="21"/>
      <c r="C5" s="21"/>
      <c r="D5" s="21"/>
      <c r="E5" s="21"/>
      <c r="F5" s="22" t="s">
        <v>2</v>
      </c>
    </row>
    <row r="6" spans="1:6" ht="31.9" customHeight="1">
      <c r="B6" s="17" t="s">
        <v>46</v>
      </c>
      <c r="C6" s="17" t="s">
        <v>33</v>
      </c>
      <c r="D6" s="17" t="s">
        <v>34</v>
      </c>
      <c r="E6" s="17" t="s">
        <v>94</v>
      </c>
      <c r="F6" s="17" t="s">
        <v>95</v>
      </c>
    </row>
    <row r="7" spans="1:6" ht="23.25" customHeight="1">
      <c r="B7" s="77" t="s">
        <v>7</v>
      </c>
      <c r="C7" s="77"/>
      <c r="D7" s="23">
        <v>8152.85</v>
      </c>
      <c r="E7" s="23">
        <v>1009.04</v>
      </c>
      <c r="F7" s="23">
        <v>7143.81</v>
      </c>
    </row>
    <row r="8" spans="1:6" ht="21.6" customHeight="1">
      <c r="B8" s="24" t="s">
        <v>38</v>
      </c>
      <c r="C8" s="57" t="s">
        <v>337</v>
      </c>
      <c r="D8" s="26">
        <f>E8+F8</f>
        <v>286.17</v>
      </c>
      <c r="E8" s="26">
        <v>119.11</v>
      </c>
      <c r="F8" s="26">
        <v>167.06</v>
      </c>
    </row>
    <row r="9" spans="1:6" ht="20.65" customHeight="1">
      <c r="B9" s="24" t="s">
        <v>96</v>
      </c>
      <c r="C9" s="25" t="s">
        <v>338</v>
      </c>
      <c r="D9" s="26">
        <f t="shared" ref="D9:D34" si="0">E9+F9</f>
        <v>119.11</v>
      </c>
      <c r="E9" s="26">
        <v>119.11</v>
      </c>
      <c r="F9" s="26"/>
    </row>
    <row r="10" spans="1:6" ht="20.65" customHeight="1">
      <c r="B10" s="24" t="s">
        <v>97</v>
      </c>
      <c r="C10" s="25" t="s">
        <v>339</v>
      </c>
      <c r="D10" s="26">
        <f t="shared" si="0"/>
        <v>28.38</v>
      </c>
      <c r="E10" s="26">
        <v>28.38</v>
      </c>
      <c r="F10" s="26"/>
    </row>
    <row r="11" spans="1:6" ht="20.65" customHeight="1">
      <c r="B11" s="24" t="s">
        <v>98</v>
      </c>
      <c r="C11" s="25" t="s">
        <v>342</v>
      </c>
      <c r="D11" s="26">
        <f t="shared" si="0"/>
        <v>2.58</v>
      </c>
      <c r="E11" s="26">
        <v>2.58</v>
      </c>
      <c r="F11" s="26"/>
    </row>
    <row r="12" spans="1:6" ht="20.65" customHeight="1">
      <c r="B12" s="24" t="s">
        <v>99</v>
      </c>
      <c r="C12" s="25" t="s">
        <v>340</v>
      </c>
      <c r="D12" s="26">
        <f t="shared" si="0"/>
        <v>58.77</v>
      </c>
      <c r="E12" s="26">
        <v>58.77</v>
      </c>
      <c r="F12" s="26"/>
    </row>
    <row r="13" spans="1:6" ht="20.65" customHeight="1">
      <c r="B13" s="24" t="s">
        <v>100</v>
      </c>
      <c r="C13" s="25" t="s">
        <v>341</v>
      </c>
      <c r="D13" s="26">
        <f t="shared" si="0"/>
        <v>29.38</v>
      </c>
      <c r="E13" s="26">
        <v>29.38</v>
      </c>
      <c r="F13" s="26"/>
    </row>
    <row r="14" spans="1:6" ht="20.65" customHeight="1">
      <c r="B14" s="24" t="s">
        <v>101</v>
      </c>
      <c r="C14" s="58" t="s">
        <v>352</v>
      </c>
      <c r="D14" s="26">
        <f t="shared" si="0"/>
        <v>167.06</v>
      </c>
      <c r="E14" s="26"/>
      <c r="F14" s="26">
        <v>167.06</v>
      </c>
    </row>
    <row r="15" spans="1:6" ht="20.65" customHeight="1">
      <c r="B15" s="24" t="s">
        <v>102</v>
      </c>
      <c r="C15" s="25" t="s">
        <v>351</v>
      </c>
      <c r="D15" s="26">
        <f t="shared" si="0"/>
        <v>167.06</v>
      </c>
      <c r="E15" s="26"/>
      <c r="F15" s="26">
        <v>167.06</v>
      </c>
    </row>
    <row r="16" spans="1:6" ht="20.65" customHeight="1">
      <c r="B16" s="24" t="s">
        <v>39</v>
      </c>
      <c r="C16" s="57" t="s">
        <v>346</v>
      </c>
      <c r="D16" s="26">
        <f t="shared" si="0"/>
        <v>45.61</v>
      </c>
      <c r="E16" s="26">
        <v>45.61</v>
      </c>
      <c r="F16" s="26"/>
    </row>
    <row r="17" spans="2:6" ht="21.6" customHeight="1">
      <c r="B17" s="24" t="s">
        <v>103</v>
      </c>
      <c r="C17" s="25" t="s">
        <v>347</v>
      </c>
      <c r="D17" s="26">
        <f t="shared" si="0"/>
        <v>45.61</v>
      </c>
      <c r="E17" s="26">
        <v>45.61</v>
      </c>
      <c r="F17" s="26"/>
    </row>
    <row r="18" spans="2:6" ht="20.65" customHeight="1">
      <c r="B18" s="24" t="s">
        <v>104</v>
      </c>
      <c r="C18" s="25" t="s">
        <v>348</v>
      </c>
      <c r="D18" s="26">
        <f t="shared" si="0"/>
        <v>20.239999999999998</v>
      </c>
      <c r="E18" s="26">
        <v>20.239999999999998</v>
      </c>
      <c r="F18" s="26"/>
    </row>
    <row r="19" spans="2:6" ht="20.65" customHeight="1">
      <c r="B19" s="24" t="s">
        <v>105</v>
      </c>
      <c r="C19" s="25" t="s">
        <v>349</v>
      </c>
      <c r="D19" s="26">
        <f t="shared" si="0"/>
        <v>16.48</v>
      </c>
      <c r="E19" s="26">
        <v>16.48</v>
      </c>
      <c r="F19" s="26"/>
    </row>
    <row r="20" spans="2:6" ht="20.65" customHeight="1">
      <c r="B20" s="24" t="s">
        <v>106</v>
      </c>
      <c r="C20" s="25" t="s">
        <v>350</v>
      </c>
      <c r="D20" s="26">
        <f t="shared" si="0"/>
        <v>8.8800000000000008</v>
      </c>
      <c r="E20" s="26">
        <v>8.8800000000000008</v>
      </c>
      <c r="F20" s="26"/>
    </row>
    <row r="21" spans="2:6" ht="20.65" customHeight="1">
      <c r="B21" s="24" t="s">
        <v>40</v>
      </c>
      <c r="C21" s="57" t="s">
        <v>343</v>
      </c>
      <c r="D21" s="26">
        <f t="shared" si="0"/>
        <v>48.05</v>
      </c>
      <c r="E21" s="26">
        <v>48.05</v>
      </c>
      <c r="F21" s="26"/>
    </row>
    <row r="22" spans="2:6" ht="21.6" customHeight="1">
      <c r="B22" s="24" t="s">
        <v>107</v>
      </c>
      <c r="C22" s="25" t="s">
        <v>344</v>
      </c>
      <c r="D22" s="26">
        <f t="shared" si="0"/>
        <v>48.05</v>
      </c>
      <c r="E22" s="26">
        <v>48.05</v>
      </c>
      <c r="F22" s="26"/>
    </row>
    <row r="23" spans="2:6" ht="20.65" customHeight="1">
      <c r="B23" s="24" t="s">
        <v>108</v>
      </c>
      <c r="C23" s="25" t="s">
        <v>345</v>
      </c>
      <c r="D23" s="26">
        <f t="shared" si="0"/>
        <v>48.05</v>
      </c>
      <c r="E23" s="26">
        <v>48.05</v>
      </c>
      <c r="F23" s="26"/>
    </row>
    <row r="24" spans="2:6" ht="20.65" customHeight="1">
      <c r="B24" s="24" t="s">
        <v>41</v>
      </c>
      <c r="C24" s="59" t="s">
        <v>353</v>
      </c>
      <c r="D24" s="26">
        <f t="shared" si="0"/>
        <v>7773.02</v>
      </c>
      <c r="E24" s="26">
        <v>796.27</v>
      </c>
      <c r="F24" s="26">
        <v>6976.75</v>
      </c>
    </row>
    <row r="25" spans="2:6" ht="20.65" customHeight="1">
      <c r="B25" s="24" t="s">
        <v>109</v>
      </c>
      <c r="C25" s="25" t="s">
        <v>354</v>
      </c>
      <c r="D25" s="26">
        <f t="shared" si="0"/>
        <v>1488.32</v>
      </c>
      <c r="E25" s="26">
        <v>796.27</v>
      </c>
      <c r="F25" s="26">
        <v>692.05</v>
      </c>
    </row>
    <row r="26" spans="2:6" ht="20.65" customHeight="1">
      <c r="B26" s="24" t="s">
        <v>110</v>
      </c>
      <c r="C26" s="25" t="s">
        <v>355</v>
      </c>
      <c r="D26" s="26">
        <f t="shared" si="0"/>
        <v>496.36</v>
      </c>
      <c r="E26" s="26">
        <v>496.36</v>
      </c>
      <c r="F26" s="26"/>
    </row>
    <row r="27" spans="2:6" ht="21.6" customHeight="1">
      <c r="B27" s="24" t="s">
        <v>111</v>
      </c>
      <c r="C27" s="25" t="s">
        <v>356</v>
      </c>
      <c r="D27" s="26">
        <f t="shared" si="0"/>
        <v>300</v>
      </c>
      <c r="E27" s="26"/>
      <c r="F27" s="26">
        <v>300</v>
      </c>
    </row>
    <row r="28" spans="2:6" ht="20.65" customHeight="1">
      <c r="B28" s="24" t="s">
        <v>112</v>
      </c>
      <c r="C28" s="25" t="s">
        <v>357</v>
      </c>
      <c r="D28" s="26">
        <f t="shared" si="0"/>
        <v>46.1</v>
      </c>
      <c r="E28" s="26"/>
      <c r="F28" s="26">
        <v>46.1</v>
      </c>
    </row>
    <row r="29" spans="2:6" ht="20.65" customHeight="1">
      <c r="B29" s="24" t="s">
        <v>113</v>
      </c>
      <c r="C29" s="25" t="s">
        <v>358</v>
      </c>
      <c r="D29" s="26">
        <f t="shared" si="0"/>
        <v>299.91000000000003</v>
      </c>
      <c r="E29" s="26">
        <v>299.91000000000003</v>
      </c>
      <c r="F29" s="26"/>
    </row>
    <row r="30" spans="2:6" ht="20.65" customHeight="1">
      <c r="B30" s="24" t="s">
        <v>114</v>
      </c>
      <c r="C30" s="25" t="s">
        <v>359</v>
      </c>
      <c r="D30" s="26">
        <f t="shared" si="0"/>
        <v>345.94</v>
      </c>
      <c r="E30" s="26"/>
      <c r="F30" s="26">
        <v>345.94</v>
      </c>
    </row>
    <row r="31" spans="2:6" ht="20.65" customHeight="1">
      <c r="B31" s="24" t="s">
        <v>115</v>
      </c>
      <c r="C31" s="25" t="s">
        <v>360</v>
      </c>
      <c r="D31" s="26">
        <f t="shared" si="0"/>
        <v>155</v>
      </c>
      <c r="E31" s="26"/>
      <c r="F31" s="26">
        <v>155</v>
      </c>
    </row>
    <row r="32" spans="2:6" ht="20.65" customHeight="1">
      <c r="B32" s="24" t="s">
        <v>116</v>
      </c>
      <c r="C32" s="25" t="s">
        <v>361</v>
      </c>
      <c r="D32" s="26">
        <f t="shared" si="0"/>
        <v>155</v>
      </c>
      <c r="E32" s="26"/>
      <c r="F32" s="26">
        <v>155</v>
      </c>
    </row>
    <row r="33" spans="2:8" ht="20.65" customHeight="1">
      <c r="B33" s="24" t="s">
        <v>117</v>
      </c>
      <c r="C33" s="25" t="s">
        <v>362</v>
      </c>
      <c r="D33" s="26">
        <f t="shared" si="0"/>
        <v>6129.7</v>
      </c>
      <c r="E33" s="26"/>
      <c r="F33" s="26">
        <v>6129.7</v>
      </c>
    </row>
    <row r="34" spans="2:8" ht="20.65" customHeight="1">
      <c r="B34" s="24" t="s">
        <v>118</v>
      </c>
      <c r="C34" s="25" t="s">
        <v>363</v>
      </c>
      <c r="D34" s="26">
        <f t="shared" si="0"/>
        <v>6129.7</v>
      </c>
      <c r="E34" s="26"/>
      <c r="F34" s="26">
        <v>6129.7</v>
      </c>
    </row>
    <row r="35" spans="2:8" ht="15.75">
      <c r="B35" s="62" t="s">
        <v>27</v>
      </c>
      <c r="C35" s="62"/>
      <c r="D35" s="62"/>
      <c r="E35" s="62"/>
      <c r="F35" s="62"/>
      <c r="G35" s="27"/>
      <c r="H35" s="27"/>
    </row>
  </sheetData>
  <mergeCells count="3">
    <mergeCell ref="B7:C7"/>
    <mergeCell ref="B35:F35"/>
    <mergeCell ref="B2:F3"/>
  </mergeCells>
  <phoneticPr fontId="28" type="noConversion"/>
  <printOptions horizontalCentered="1"/>
  <pageMargins left="7.8000001609325395E-2" right="7.8000001609325395E-2" top="0.39300000667571999" bottom="7.8000001609325395E-2" header="0" footer="0"/>
  <pageSetup paperSize="9" scale="7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D8" sqref="D8"/>
    </sheetView>
  </sheetViews>
  <sheetFormatPr defaultColWidth="10" defaultRowHeight="13.5"/>
  <cols>
    <col min="1" max="1" width="0.375" customWidth="1"/>
    <col min="2" max="2" width="9.25" customWidth="1"/>
    <col min="3" max="3" width="12.125" customWidth="1"/>
    <col min="4" max="4" width="11.375" customWidth="1"/>
    <col min="5" max="5" width="12.625" customWidth="1"/>
    <col min="6" max="6" width="15" customWidth="1"/>
    <col min="7" max="7" width="13.75" customWidth="1"/>
    <col min="8" max="8" width="13.625" customWidth="1"/>
    <col min="9" max="9" width="11" customWidth="1"/>
    <col min="10" max="10" width="13.75" customWidth="1"/>
    <col min="11" max="11" width="10.25" customWidth="1"/>
    <col min="12" max="12" width="9.75" customWidth="1"/>
    <col min="13" max="13" width="11.75" customWidth="1"/>
  </cols>
  <sheetData>
    <row r="1" spans="1:13" ht="17.25" customHeight="1">
      <c r="A1" s="6"/>
      <c r="B1" s="7" t="s">
        <v>119</v>
      </c>
      <c r="C1" s="6"/>
      <c r="D1" s="6"/>
      <c r="E1" s="6"/>
      <c r="F1" s="6"/>
      <c r="G1" s="6"/>
      <c r="H1" s="6"/>
      <c r="I1" s="6"/>
      <c r="J1" s="6"/>
      <c r="K1" s="6"/>
      <c r="L1" s="6"/>
      <c r="M1" s="6"/>
    </row>
    <row r="2" spans="1:13" ht="16.350000000000001" customHeight="1">
      <c r="B2" s="60" t="s">
        <v>120</v>
      </c>
      <c r="C2" s="60"/>
      <c r="D2" s="60"/>
      <c r="E2" s="60"/>
      <c r="F2" s="60"/>
      <c r="G2" s="60"/>
      <c r="H2" s="60"/>
      <c r="I2" s="60"/>
      <c r="J2" s="60"/>
      <c r="K2" s="60"/>
      <c r="L2" s="60"/>
      <c r="M2" s="60"/>
    </row>
    <row r="3" spans="1:13" ht="16.350000000000001" customHeight="1">
      <c r="B3" s="60"/>
      <c r="C3" s="60"/>
      <c r="D3" s="60"/>
      <c r="E3" s="60"/>
      <c r="F3" s="60"/>
      <c r="G3" s="60"/>
      <c r="H3" s="60"/>
      <c r="I3" s="60"/>
      <c r="J3" s="60"/>
      <c r="K3" s="60"/>
      <c r="L3" s="60"/>
      <c r="M3" s="60"/>
    </row>
    <row r="4" spans="1:13" ht="16.350000000000001" customHeight="1">
      <c r="B4" s="6"/>
      <c r="C4" s="6"/>
      <c r="D4" s="6"/>
      <c r="E4" s="6"/>
      <c r="F4" s="6"/>
      <c r="G4" s="6"/>
      <c r="H4" s="6"/>
      <c r="I4" s="6"/>
      <c r="J4" s="6"/>
      <c r="K4" s="6"/>
      <c r="L4" s="6"/>
      <c r="M4" s="6"/>
    </row>
    <row r="5" spans="1:13" s="5" customFormat="1" ht="21.6" customHeight="1">
      <c r="B5" s="16"/>
      <c r="C5" s="16"/>
      <c r="D5" s="16"/>
      <c r="E5" s="16"/>
      <c r="F5" s="16"/>
      <c r="G5" s="16"/>
      <c r="H5" s="16"/>
      <c r="I5" s="16"/>
      <c r="J5" s="16"/>
      <c r="K5" s="16"/>
      <c r="L5" s="16"/>
      <c r="M5" s="20" t="s">
        <v>2</v>
      </c>
    </row>
    <row r="6" spans="1:13" ht="65.650000000000006" customHeight="1">
      <c r="B6" s="17" t="s">
        <v>121</v>
      </c>
      <c r="C6" s="17" t="s">
        <v>5</v>
      </c>
      <c r="D6" s="17" t="s">
        <v>34</v>
      </c>
      <c r="E6" s="17" t="s">
        <v>83</v>
      </c>
      <c r="F6" s="17" t="s">
        <v>84</v>
      </c>
      <c r="G6" s="17" t="s">
        <v>85</v>
      </c>
      <c r="H6" s="17" t="s">
        <v>86</v>
      </c>
      <c r="I6" s="17" t="s">
        <v>87</v>
      </c>
      <c r="J6" s="17" t="s">
        <v>88</v>
      </c>
      <c r="K6" s="17" t="s">
        <v>89</v>
      </c>
      <c r="L6" s="17" t="s">
        <v>90</v>
      </c>
      <c r="M6" s="17" t="s">
        <v>91</v>
      </c>
    </row>
    <row r="7" spans="1:13" ht="23.25" customHeight="1">
      <c r="B7" s="77" t="s">
        <v>7</v>
      </c>
      <c r="C7" s="77"/>
      <c r="D7" s="18">
        <v>1</v>
      </c>
      <c r="E7" s="18">
        <v>1</v>
      </c>
      <c r="F7" s="18"/>
      <c r="G7" s="18"/>
      <c r="H7" s="18"/>
      <c r="I7" s="18"/>
      <c r="J7" s="18"/>
      <c r="K7" s="18"/>
      <c r="L7" s="18"/>
      <c r="M7" s="18"/>
    </row>
    <row r="8" spans="1:13" ht="21.6" customHeight="1">
      <c r="B8" s="54" t="s">
        <v>321</v>
      </c>
      <c r="C8" s="53" t="s">
        <v>320</v>
      </c>
      <c r="D8" s="45">
        <v>1</v>
      </c>
      <c r="E8" s="45">
        <v>1</v>
      </c>
      <c r="F8" s="19"/>
      <c r="G8" s="19"/>
      <c r="H8" s="19"/>
      <c r="I8" s="19"/>
      <c r="J8" s="19"/>
      <c r="K8" s="19"/>
      <c r="L8" s="19"/>
      <c r="M8" s="19"/>
    </row>
    <row r="9" spans="1:13" s="15" customFormat="1" ht="16.350000000000001" customHeight="1">
      <c r="B9" s="44"/>
      <c r="C9" s="44"/>
      <c r="D9" s="44"/>
      <c r="E9" s="44"/>
      <c r="F9" s="44"/>
    </row>
  </sheetData>
  <mergeCells count="2">
    <mergeCell ref="B7:C7"/>
    <mergeCell ref="B2:M3"/>
  </mergeCells>
  <phoneticPr fontId="28" type="noConversion"/>
  <printOptions horizontalCentered="1"/>
  <pageMargins left="0.19599999487400099" right="0.19599999487400099" top="0.39300000667571999" bottom="7.8000001609325395E-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表一</vt:lpstr>
      <vt:lpstr>表二</vt:lpstr>
      <vt:lpstr>表三</vt:lpstr>
      <vt:lpstr>表四</vt:lpstr>
      <vt:lpstr>表五</vt:lpstr>
      <vt:lpstr>表六</vt:lpstr>
      <vt:lpstr>表七</vt:lpstr>
      <vt:lpstr>表八</vt:lpstr>
      <vt:lpstr>表九</vt:lpstr>
      <vt:lpstr>表十</vt:lpstr>
      <vt:lpstr>表十一</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xb21cn</cp:lastModifiedBy>
  <cp:lastPrinted>2024-02-06T04:30:28Z</cp:lastPrinted>
  <dcterms:created xsi:type="dcterms:W3CDTF">2024-01-25T09:48:00Z</dcterms:created>
  <dcterms:modified xsi:type="dcterms:W3CDTF">2024-02-06T04:38:05Z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4314BDCA97A14256A4DC6935F8E6B414</vt:lpwstr>
  </property>
</Properties>
</file>