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8820"/>
  </bookViews>
  <sheets>
    <sheet name="Sheet1" sheetId="1" r:id="rId1"/>
  </sheets>
  <definedNames>
    <definedName name="_xlnm._FilterDatabase" localSheetId="0" hidden="1">Sheet1!$B:$B</definedName>
  </definedNames>
  <calcPr calcId="144525"/>
</workbook>
</file>

<file path=xl/sharedStrings.xml><?xml version="1.0" encoding="utf-8"?>
<sst xmlns="http://schemas.openxmlformats.org/spreadsheetml/2006/main" count="65" uniqueCount="44">
  <si>
    <t>2022年重庆市秀山县专项职业能力考核鉴定补贴汇总表</t>
  </si>
  <si>
    <t xml:space="preserve">                                                                                                                                  单位：人、元</t>
  </si>
  <si>
    <t>序号</t>
  </si>
  <si>
    <t>单位</t>
  </si>
  <si>
    <t>鉴定地点</t>
  </si>
  <si>
    <t>人员类别</t>
  </si>
  <si>
    <t>工种</t>
  </si>
  <si>
    <t>合计人数</t>
  </si>
  <si>
    <t>收费标准
（元/人）</t>
  </si>
  <si>
    <t>补贴（补助）
金额（元/人）</t>
  </si>
  <si>
    <t>小计</t>
  </si>
  <si>
    <t>秀山长城技术培训学校</t>
  </si>
  <si>
    <t>农村转移劳动者、城镇登记失业人员等五类人员</t>
  </si>
  <si>
    <t>照料老年人</t>
  </si>
  <si>
    <t>母婴护理</t>
  </si>
  <si>
    <t>秀山县渝创渝兴职业培训学校</t>
  </si>
  <si>
    <t>秀山县渝创渝兴职业培训学校、秀山县各乡镇</t>
  </si>
  <si>
    <t>小儿推拿保健服务</t>
  </si>
  <si>
    <t>秀山县夏朗技术培训学校</t>
  </si>
  <si>
    <t>电子元件焊接</t>
  </si>
  <si>
    <t>秀山县迈思科电子有限公司企业职工培训中心</t>
  </si>
  <si>
    <t>秀山县迈思科电子有限公司</t>
  </si>
  <si>
    <t>电子器件装配</t>
  </si>
  <si>
    <t>秀山县边城秀娘职业培训学校</t>
  </si>
  <si>
    <t>秀山县边城秀娘职业培训学校、秀山县各乡镇</t>
  </si>
  <si>
    <t>照料婴幼儿</t>
  </si>
  <si>
    <t>秀山县博迪职业培训学校</t>
  </si>
  <si>
    <t>汽车美容</t>
  </si>
  <si>
    <t>秀山县创新创业职业技术培训学校</t>
  </si>
  <si>
    <t xml:space="preserve">秀山县创新创业职业技术培训学校、秀山县各乡镇
</t>
  </si>
  <si>
    <t>叉车操作</t>
  </si>
  <si>
    <t>商品销售</t>
  </si>
  <si>
    <t>秀山县兴顺和职业培训学校</t>
  </si>
  <si>
    <t>秀山县兴顺和职业培训学校、秀山县各乡镇</t>
  </si>
  <si>
    <t>服装缝纫</t>
  </si>
  <si>
    <t>秀山县光明职业技术培训学校</t>
  </si>
  <si>
    <t>秀山县光明职业技术培训学校、秀山各乡镇</t>
  </si>
  <si>
    <t>重庆小面制作</t>
  </si>
  <si>
    <t>合         计</t>
  </si>
  <si>
    <t>县考试培训中心意见：</t>
  </si>
  <si>
    <t xml:space="preserve">         县人力社保局意见：              县就业和人才中心意见</t>
  </si>
  <si>
    <t xml:space="preserve">          县财政局意见：</t>
  </si>
  <si>
    <t xml:space="preserve">                                                                                          （盖章）   </t>
  </si>
  <si>
    <t xml:space="preserve">                                                                                         （盖章）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</si>
</sst>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name val="新宋体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31" fontId="6" fillId="0" borderId="0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topLeftCell="A17" workbookViewId="0">
      <selection activeCell="C24" sqref="C24:F24"/>
    </sheetView>
  </sheetViews>
  <sheetFormatPr defaultColWidth="9" defaultRowHeight="31" customHeight="1"/>
  <cols>
    <col min="1" max="1" width="4" customWidth="1"/>
    <col min="2" max="2" width="19.25" customWidth="1"/>
    <col min="3" max="3" width="24.5" customWidth="1"/>
    <col min="4" max="4" width="23.75" customWidth="1"/>
    <col min="5" max="5" width="15.5" customWidth="1"/>
    <col min="6" max="6" width="7.87962962962963" customWidth="1"/>
    <col min="7" max="7" width="10.6296296296296" customWidth="1"/>
    <col min="8" max="9" width="13.6296296296296" customWidth="1"/>
  </cols>
  <sheetData>
    <row r="1" s="1" customFormat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2" customFormat="1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2" customFormat="1" customHeight="1" spans="1:9">
      <c r="A4" s="5">
        <v>1</v>
      </c>
      <c r="B4" s="5" t="s">
        <v>11</v>
      </c>
      <c r="C4" s="5" t="s">
        <v>11</v>
      </c>
      <c r="D4" s="5" t="s">
        <v>12</v>
      </c>
      <c r="E4" s="5" t="s">
        <v>13</v>
      </c>
      <c r="F4" s="5">
        <v>83</v>
      </c>
      <c r="G4" s="5">
        <v>140</v>
      </c>
      <c r="H4" s="5">
        <v>140</v>
      </c>
      <c r="I4" s="5">
        <v>11620</v>
      </c>
    </row>
    <row r="5" s="2" customFormat="1" customHeight="1" spans="1:9">
      <c r="A5" s="5"/>
      <c r="B5" s="5"/>
      <c r="C5" s="5"/>
      <c r="D5" s="5"/>
      <c r="E5" s="5" t="s">
        <v>14</v>
      </c>
      <c r="F5" s="5">
        <v>48</v>
      </c>
      <c r="G5" s="5">
        <v>140</v>
      </c>
      <c r="H5" s="5">
        <v>140</v>
      </c>
      <c r="I5" s="5">
        <f>H5*F5</f>
        <v>6720</v>
      </c>
    </row>
    <row r="6" s="2" customFormat="1" customHeight="1" spans="1:9">
      <c r="A6" s="5">
        <v>2</v>
      </c>
      <c r="B6" s="5" t="s">
        <v>15</v>
      </c>
      <c r="C6" s="5" t="s">
        <v>16</v>
      </c>
      <c r="D6" s="6" t="s">
        <v>12</v>
      </c>
      <c r="E6" s="5" t="s">
        <v>14</v>
      </c>
      <c r="F6" s="5">
        <v>65</v>
      </c>
      <c r="G6" s="5">
        <v>140</v>
      </c>
      <c r="H6" s="5">
        <v>140</v>
      </c>
      <c r="I6" s="5">
        <v>9100</v>
      </c>
    </row>
    <row r="7" s="2" customFormat="1" customHeight="1" spans="1:9">
      <c r="A7" s="5"/>
      <c r="B7" s="5"/>
      <c r="C7" s="5"/>
      <c r="D7" s="6"/>
      <c r="E7" s="5" t="s">
        <v>17</v>
      </c>
      <c r="F7" s="5">
        <v>37</v>
      </c>
      <c r="G7" s="5">
        <v>140</v>
      </c>
      <c r="H7" s="5">
        <v>140</v>
      </c>
      <c r="I7" s="5">
        <v>5180</v>
      </c>
    </row>
    <row r="8" s="2" customFormat="1" customHeight="1" spans="1:9">
      <c r="A8" s="5"/>
      <c r="B8" s="5"/>
      <c r="C8" s="5"/>
      <c r="D8" s="6"/>
      <c r="E8" s="5" t="s">
        <v>13</v>
      </c>
      <c r="F8" s="5">
        <v>62</v>
      </c>
      <c r="G8" s="5">
        <v>140</v>
      </c>
      <c r="H8" s="5">
        <v>140</v>
      </c>
      <c r="I8" s="5">
        <v>8680</v>
      </c>
    </row>
    <row r="9" s="2" customFormat="1" customHeight="1" spans="1:9">
      <c r="A9" s="5">
        <v>3</v>
      </c>
      <c r="B9" s="5" t="s">
        <v>18</v>
      </c>
      <c r="C9" s="5" t="s">
        <v>18</v>
      </c>
      <c r="D9" s="6" t="s">
        <v>12</v>
      </c>
      <c r="E9" s="5" t="s">
        <v>19</v>
      </c>
      <c r="F9" s="5">
        <v>75</v>
      </c>
      <c r="G9" s="5">
        <v>140</v>
      </c>
      <c r="H9" s="5">
        <v>140</v>
      </c>
      <c r="I9" s="5">
        <f>+F9*G9</f>
        <v>10500</v>
      </c>
    </row>
    <row r="10" s="2" customFormat="1" customHeight="1" spans="1:9">
      <c r="A10" s="5">
        <v>4</v>
      </c>
      <c r="B10" s="5" t="s">
        <v>20</v>
      </c>
      <c r="C10" s="5" t="s">
        <v>21</v>
      </c>
      <c r="D10" s="6" t="s">
        <v>12</v>
      </c>
      <c r="E10" s="5" t="s">
        <v>22</v>
      </c>
      <c r="F10" s="5">
        <v>35</v>
      </c>
      <c r="G10" s="5">
        <v>140</v>
      </c>
      <c r="H10" s="5">
        <v>140</v>
      </c>
      <c r="I10" s="5">
        <f>F10*G10</f>
        <v>4900</v>
      </c>
    </row>
    <row r="11" s="2" customFormat="1" customHeight="1" spans="1:9">
      <c r="A11" s="7">
        <v>5</v>
      </c>
      <c r="B11" s="7" t="s">
        <v>23</v>
      </c>
      <c r="C11" s="7" t="s">
        <v>24</v>
      </c>
      <c r="D11" s="8" t="s">
        <v>12</v>
      </c>
      <c r="E11" s="5" t="s">
        <v>13</v>
      </c>
      <c r="F11" s="5">
        <v>33</v>
      </c>
      <c r="G11" s="5">
        <v>140</v>
      </c>
      <c r="H11" s="5">
        <v>140</v>
      </c>
      <c r="I11" s="10">
        <v>4620</v>
      </c>
    </row>
    <row r="12" s="2" customFormat="1" customHeight="1" spans="1:9">
      <c r="A12" s="7"/>
      <c r="B12" s="7"/>
      <c r="C12" s="7"/>
      <c r="D12" s="9"/>
      <c r="E12" s="5" t="s">
        <v>25</v>
      </c>
      <c r="F12" s="5">
        <v>36</v>
      </c>
      <c r="G12" s="5">
        <v>140</v>
      </c>
      <c r="H12" s="5">
        <v>140</v>
      </c>
      <c r="I12" s="10">
        <v>5040</v>
      </c>
    </row>
    <row r="13" customHeight="1" spans="1:9">
      <c r="A13" s="10"/>
      <c r="B13" s="10"/>
      <c r="C13" s="10"/>
      <c r="D13" s="11"/>
      <c r="E13" s="5" t="s">
        <v>14</v>
      </c>
      <c r="F13" s="5">
        <v>38</v>
      </c>
      <c r="G13" s="5">
        <v>140</v>
      </c>
      <c r="H13" s="5">
        <v>140</v>
      </c>
      <c r="I13" s="10">
        <v>5320</v>
      </c>
    </row>
    <row r="14" customHeight="1" spans="1:9">
      <c r="A14" s="7">
        <v>6</v>
      </c>
      <c r="B14" s="7" t="s">
        <v>26</v>
      </c>
      <c r="C14" s="7" t="s">
        <v>26</v>
      </c>
      <c r="D14" s="12" t="s">
        <v>12</v>
      </c>
      <c r="E14" s="5" t="s">
        <v>14</v>
      </c>
      <c r="F14" s="5">
        <v>43</v>
      </c>
      <c r="G14" s="5">
        <v>140</v>
      </c>
      <c r="H14" s="5">
        <v>140</v>
      </c>
      <c r="I14" s="10">
        <v>6020</v>
      </c>
    </row>
    <row r="15" customHeight="1" spans="1:9">
      <c r="A15" s="7"/>
      <c r="B15" s="7"/>
      <c r="C15" s="7"/>
      <c r="D15" s="13"/>
      <c r="E15" s="5" t="s">
        <v>27</v>
      </c>
      <c r="F15" s="5">
        <v>42</v>
      </c>
      <c r="G15" s="5">
        <v>140</v>
      </c>
      <c r="H15" s="5">
        <v>140</v>
      </c>
      <c r="I15" s="10">
        <v>5880</v>
      </c>
    </row>
    <row r="16" customHeight="1" spans="1:9">
      <c r="A16" s="10"/>
      <c r="B16" s="10"/>
      <c r="C16" s="10"/>
      <c r="D16" s="14"/>
      <c r="E16" s="5" t="s">
        <v>14</v>
      </c>
      <c r="F16" s="5">
        <v>38</v>
      </c>
      <c r="G16" s="5">
        <v>140</v>
      </c>
      <c r="H16" s="5">
        <v>140</v>
      </c>
      <c r="I16" s="10">
        <v>5320</v>
      </c>
    </row>
    <row r="17" customHeight="1" spans="1:9">
      <c r="A17" s="7">
        <v>7</v>
      </c>
      <c r="B17" s="7" t="s">
        <v>28</v>
      </c>
      <c r="C17" s="7" t="s">
        <v>29</v>
      </c>
      <c r="D17" s="15" t="s">
        <v>12</v>
      </c>
      <c r="E17" s="5" t="s">
        <v>27</v>
      </c>
      <c r="F17" s="5">
        <v>50</v>
      </c>
      <c r="G17" s="5">
        <v>140</v>
      </c>
      <c r="H17" s="5">
        <v>140</v>
      </c>
      <c r="I17" s="10">
        <v>7000</v>
      </c>
    </row>
    <row r="18" customHeight="1" spans="1:9">
      <c r="A18" s="7"/>
      <c r="B18" s="7"/>
      <c r="C18" s="7"/>
      <c r="D18" s="16"/>
      <c r="E18" s="5" t="s">
        <v>30</v>
      </c>
      <c r="F18" s="5">
        <v>403</v>
      </c>
      <c r="G18" s="5">
        <v>140</v>
      </c>
      <c r="H18" s="5">
        <v>140</v>
      </c>
      <c r="I18" s="10">
        <v>56420</v>
      </c>
    </row>
    <row r="19" customHeight="1" spans="1:9">
      <c r="A19" s="10"/>
      <c r="B19" s="10"/>
      <c r="C19" s="10"/>
      <c r="D19" s="17"/>
      <c r="E19" s="5" t="s">
        <v>31</v>
      </c>
      <c r="F19" s="5">
        <v>88</v>
      </c>
      <c r="G19" s="5">
        <v>140</v>
      </c>
      <c r="H19" s="5">
        <v>140</v>
      </c>
      <c r="I19" s="10">
        <v>12320</v>
      </c>
    </row>
    <row r="20" customHeight="1" spans="1:9">
      <c r="A20" s="10">
        <v>8</v>
      </c>
      <c r="B20" s="10" t="s">
        <v>32</v>
      </c>
      <c r="C20" s="10" t="s">
        <v>33</v>
      </c>
      <c r="D20" s="15" t="s">
        <v>12</v>
      </c>
      <c r="E20" s="5" t="s">
        <v>34</v>
      </c>
      <c r="F20" s="5">
        <v>141</v>
      </c>
      <c r="G20" s="5">
        <v>140</v>
      </c>
      <c r="H20" s="5">
        <v>140</v>
      </c>
      <c r="I20" s="10">
        <f>F20*G20</f>
        <v>19740</v>
      </c>
    </row>
    <row r="21" customHeight="1" spans="1:9">
      <c r="A21" s="5">
        <v>9</v>
      </c>
      <c r="B21" s="7" t="s">
        <v>35</v>
      </c>
      <c r="C21" s="7" t="s">
        <v>36</v>
      </c>
      <c r="D21" s="15" t="s">
        <v>12</v>
      </c>
      <c r="E21" s="5" t="s">
        <v>34</v>
      </c>
      <c r="F21" s="5">
        <v>158</v>
      </c>
      <c r="G21" s="5">
        <v>140</v>
      </c>
      <c r="H21" s="5">
        <v>140</v>
      </c>
      <c r="I21" s="10">
        <v>22120</v>
      </c>
    </row>
    <row r="22" customHeight="1" spans="1:9">
      <c r="A22" s="18"/>
      <c r="B22" s="7"/>
      <c r="C22" s="7"/>
      <c r="D22" s="16"/>
      <c r="E22" s="5" t="s">
        <v>37</v>
      </c>
      <c r="F22" s="5">
        <v>30</v>
      </c>
      <c r="G22" s="5">
        <v>140</v>
      </c>
      <c r="H22" s="5">
        <v>140</v>
      </c>
      <c r="I22" s="10">
        <v>4200</v>
      </c>
    </row>
    <row r="23" customHeight="1" spans="1:9">
      <c r="A23" s="5" t="s">
        <v>38</v>
      </c>
      <c r="B23" s="5"/>
      <c r="C23" s="5"/>
      <c r="D23" s="5"/>
      <c r="E23" s="5"/>
      <c r="F23" s="19">
        <f>SUM(F4:F22)</f>
        <v>1505</v>
      </c>
      <c r="G23" s="19"/>
      <c r="H23" s="19"/>
      <c r="I23" s="19">
        <f>SUM(I4:I22)</f>
        <v>210700</v>
      </c>
    </row>
    <row r="24" customHeight="1" spans="1:9">
      <c r="A24" s="20" t="s">
        <v>39</v>
      </c>
      <c r="B24" s="20"/>
      <c r="C24" s="21" t="s">
        <v>40</v>
      </c>
      <c r="D24" s="21"/>
      <c r="E24" s="21"/>
      <c r="F24" s="21"/>
      <c r="G24" s="20" t="s">
        <v>41</v>
      </c>
      <c r="H24" s="20"/>
      <c r="I24" s="20"/>
    </row>
    <row r="25" customHeight="1" spans="1:9">
      <c r="A25" s="22" t="s">
        <v>42</v>
      </c>
      <c r="B25" s="22"/>
      <c r="C25" s="22" t="s">
        <v>43</v>
      </c>
      <c r="D25" s="22" t="s">
        <v>43</v>
      </c>
      <c r="E25" s="22"/>
      <c r="F25" s="22"/>
      <c r="G25" s="22" t="s">
        <v>43</v>
      </c>
      <c r="H25" s="22"/>
      <c r="I25" s="22"/>
    </row>
    <row r="26" customHeight="1" spans="1:9">
      <c r="A26" s="23">
        <v>44865</v>
      </c>
      <c r="B26" s="23"/>
      <c r="C26" s="23">
        <v>44865</v>
      </c>
      <c r="D26" s="23">
        <v>44865</v>
      </c>
      <c r="E26" s="22"/>
      <c r="F26" s="22"/>
      <c r="G26" s="23">
        <v>44865</v>
      </c>
      <c r="H26" s="22"/>
      <c r="I26" s="22"/>
    </row>
  </sheetData>
  <mergeCells count="36">
    <mergeCell ref="A1:I1"/>
    <mergeCell ref="A2:I2"/>
    <mergeCell ref="A23:E23"/>
    <mergeCell ref="A24:B24"/>
    <mergeCell ref="C24:F24"/>
    <mergeCell ref="G24:I24"/>
    <mergeCell ref="A25:B25"/>
    <mergeCell ref="D25:F25"/>
    <mergeCell ref="G25:I25"/>
    <mergeCell ref="A26:B26"/>
    <mergeCell ref="D26:F26"/>
    <mergeCell ref="G26:I26"/>
    <mergeCell ref="A4:A5"/>
    <mergeCell ref="A6:A8"/>
    <mergeCell ref="A11:A13"/>
    <mergeCell ref="A14:A16"/>
    <mergeCell ref="A17:A19"/>
    <mergeCell ref="A21:A22"/>
    <mergeCell ref="B4:B5"/>
    <mergeCell ref="B6:B8"/>
    <mergeCell ref="B11:B13"/>
    <mergeCell ref="B14:B16"/>
    <mergeCell ref="B17:B19"/>
    <mergeCell ref="B21:B22"/>
    <mergeCell ref="C4:C5"/>
    <mergeCell ref="C6:C8"/>
    <mergeCell ref="C11:C13"/>
    <mergeCell ref="C14:C16"/>
    <mergeCell ref="C17:C19"/>
    <mergeCell ref="C21:C22"/>
    <mergeCell ref="D4:D5"/>
    <mergeCell ref="D6:D8"/>
    <mergeCell ref="D11:D13"/>
    <mergeCell ref="D14:D16"/>
    <mergeCell ref="D17:D19"/>
    <mergeCell ref="D21:D22"/>
  </mergeCells>
  <printOptions horizontalCentered="1"/>
  <pageMargins left="0.354166666666667" right="0.354166666666667" top="0.786805555555556" bottom="0.786805555555556" header="0.786805555555556" footer="0.786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春天</cp:lastModifiedBy>
  <dcterms:created xsi:type="dcterms:W3CDTF">2020-11-05T03:35:00Z</dcterms:created>
  <cp:lastPrinted>2020-12-03T05:04:00Z</cp:lastPrinted>
  <dcterms:modified xsi:type="dcterms:W3CDTF">2022-12-06T01:26:55Z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F684BDA776E64183BAE839580D686FB0</vt:lpwstr>
  </property>
</Properties>
</file>