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<sst xmlns="http://schemas.openxmlformats.org/spreadsheetml/2006/main" count="107" uniqueCount="106">
  <si>
    <t>秀山县2025年第四批享受企业吸纳返乡农民工就业补贴公示表</t>
  </si>
  <si>
    <t>制表单位：秀山县就业和人才中心                                                    时间:2025年8月13日</t>
  </si>
  <si>
    <t>总序号</t>
  </si>
  <si>
    <t>企业名称</t>
  </si>
  <si>
    <t>统一社会信用代码</t>
  </si>
  <si>
    <t>补贴人数（人）</t>
  </si>
  <si>
    <t>补贴金额（元）</t>
  </si>
  <si>
    <t>姓名</t>
  </si>
  <si>
    <t>身份证号码</t>
  </si>
  <si>
    <t>备注</t>
  </si>
  <si>
    <r>
      <rPr>
        <sz val="12"/>
        <color rgb="FF000000"/>
        <rFont val="方正仿宋_GBK"/>
        <charset val="134"/>
      </rPr>
      <t>重庆杰成优才服务外包有限公司</t>
    </r>
  </si>
  <si>
    <t>91500241MAC30A4127</t>
  </si>
  <si>
    <r>
      <rPr>
        <sz val="12"/>
        <color rgb="FF000000"/>
        <rFont val="方正仿宋_GBK"/>
        <charset val="134"/>
      </rPr>
      <t>卢运章</t>
    </r>
  </si>
  <si>
    <t>500112199004146331</t>
  </si>
  <si>
    <r>
      <rPr>
        <sz val="12"/>
        <color rgb="FF000000"/>
        <rFont val="方正仿宋_GBK"/>
        <charset val="134"/>
      </rPr>
      <t>重庆齐岳仓储有限公司</t>
    </r>
  </si>
  <si>
    <t>91500241MA7FYJPU59</t>
  </si>
  <si>
    <r>
      <rPr>
        <sz val="12"/>
        <color rgb="FF000000"/>
        <rFont val="方正仿宋_GBK"/>
        <charset val="134"/>
      </rPr>
      <t>李娇娇</t>
    </r>
  </si>
  <si>
    <t>500230199504152023</t>
  </si>
  <si>
    <r>
      <rPr>
        <sz val="12"/>
        <color rgb="FF000000"/>
        <rFont val="方正仿宋_GBK"/>
        <charset val="134"/>
      </rPr>
      <t>重庆雄兴机械设备租赁有限公司</t>
    </r>
  </si>
  <si>
    <t xml:space="preserve">
91500241MAAC09CE1J
</t>
  </si>
  <si>
    <r>
      <rPr>
        <sz val="12"/>
        <color rgb="FF000000"/>
        <rFont val="方正仿宋_GBK"/>
        <charset val="134"/>
      </rPr>
      <t>晏晓静</t>
    </r>
  </si>
  <si>
    <t>500241200207016329</t>
  </si>
  <si>
    <r>
      <rPr>
        <sz val="12"/>
        <color rgb="FF000000"/>
        <rFont val="方正仿宋_GBK"/>
        <charset val="134"/>
      </rPr>
      <t>重庆居然鲜生百货超市有限公司</t>
    </r>
  </si>
  <si>
    <t>91500241MADA7E9N1H</t>
  </si>
  <si>
    <r>
      <rPr>
        <sz val="12"/>
        <color rgb="FF000000"/>
        <rFont val="方正仿宋_GBK"/>
        <charset val="134"/>
      </rPr>
      <t>宿菊香</t>
    </r>
  </si>
  <si>
    <t>51352219790905292X</t>
  </si>
  <si>
    <r>
      <rPr>
        <sz val="12"/>
        <color theme="1"/>
        <rFont val="方正仿宋_GBK"/>
        <charset val="134"/>
      </rPr>
      <t>重庆都弘大药房连锁有限公司秀山六十店</t>
    </r>
  </si>
  <si>
    <t>91500241MA5U563U1M</t>
  </si>
  <si>
    <r>
      <rPr>
        <sz val="12"/>
        <color theme="1"/>
        <rFont val="方正仿宋_GBK"/>
        <charset val="134"/>
      </rPr>
      <t>宋艳兰</t>
    </r>
  </si>
  <si>
    <t>500243199812107461</t>
  </si>
  <si>
    <r>
      <rPr>
        <sz val="12"/>
        <color theme="1"/>
        <rFont val="方正仿宋_GBK"/>
        <charset val="134"/>
      </rPr>
      <t>秀山县顺安机械租赁有限公司</t>
    </r>
  </si>
  <si>
    <t>91500241MAABWQTA73</t>
  </si>
  <si>
    <r>
      <rPr>
        <sz val="12"/>
        <color theme="1"/>
        <rFont val="方正仿宋_GBK"/>
        <charset val="134"/>
      </rPr>
      <t>吴银平</t>
    </r>
  </si>
  <si>
    <t>513522197603172427</t>
  </si>
  <si>
    <r>
      <rPr>
        <sz val="12"/>
        <color theme="1"/>
        <rFont val="方正仿宋_GBK"/>
        <charset val="134"/>
      </rPr>
      <t>重庆轻创园科技发展集团有限公司</t>
    </r>
  </si>
  <si>
    <t>91500241MAE5YH228U</t>
  </si>
  <si>
    <r>
      <rPr>
        <sz val="12"/>
        <color theme="1"/>
        <rFont val="方正仿宋_GBK"/>
        <charset val="134"/>
      </rPr>
      <t>蒋芳</t>
    </r>
  </si>
  <si>
    <t>500241200106124128</t>
  </si>
  <si>
    <r>
      <rPr>
        <sz val="12"/>
        <color theme="1"/>
        <rFont val="方正仿宋_GBK"/>
        <charset val="134"/>
      </rPr>
      <t>秀山县爱牙亭口腔门诊部（个人独资）</t>
    </r>
  </si>
  <si>
    <t>91500241MADGKUXH5L</t>
  </si>
  <si>
    <r>
      <rPr>
        <sz val="12"/>
        <color theme="1"/>
        <rFont val="方正仿宋_GBK"/>
        <charset val="134"/>
      </rPr>
      <t>杨淑</t>
    </r>
  </si>
  <si>
    <t>500240199707054901</t>
  </si>
  <si>
    <r>
      <rPr>
        <sz val="12"/>
        <color theme="1"/>
        <rFont val="方正仿宋_GBK"/>
        <charset val="134"/>
      </rPr>
      <t>重庆欣为科技有限公司</t>
    </r>
  </si>
  <si>
    <t>91500241MA5UQN7D9D</t>
  </si>
  <si>
    <r>
      <rPr>
        <sz val="12"/>
        <color theme="1"/>
        <rFont val="方正仿宋_GBK"/>
        <charset val="134"/>
      </rPr>
      <t>杨东杰</t>
    </r>
  </si>
  <si>
    <t>500241199301181317</t>
  </si>
  <si>
    <t>制造业</t>
  </si>
  <si>
    <r>
      <rPr>
        <sz val="12"/>
        <color theme="1"/>
        <rFont val="方正仿宋_GBK"/>
        <charset val="134"/>
      </rPr>
      <t>秀山县航坤商贸有限公司</t>
    </r>
  </si>
  <si>
    <t>91500241MA5YR23N7Q</t>
  </si>
  <si>
    <r>
      <rPr>
        <sz val="12"/>
        <color theme="1"/>
        <rFont val="方正仿宋_GBK"/>
        <charset val="134"/>
      </rPr>
      <t>杨春芳</t>
    </r>
  </si>
  <si>
    <t>513522198105055126</t>
  </si>
  <si>
    <r>
      <rPr>
        <sz val="12"/>
        <color theme="1"/>
        <rFont val="方正仿宋_GBK"/>
        <charset val="134"/>
      </rPr>
      <t>刘海英</t>
    </r>
  </si>
  <si>
    <t>513522197908110323</t>
  </si>
  <si>
    <r>
      <rPr>
        <sz val="12"/>
        <color theme="1"/>
        <rFont val="方正仿宋_GBK"/>
        <charset val="134"/>
      </rPr>
      <t>重庆祥茂食品科技有限公司</t>
    </r>
  </si>
  <si>
    <t>91500241MADFDC1M49</t>
  </si>
  <si>
    <r>
      <rPr>
        <sz val="12"/>
        <color theme="1"/>
        <rFont val="方正仿宋_GBK"/>
        <charset val="134"/>
      </rPr>
      <t>肖品</t>
    </r>
  </si>
  <si>
    <t>500241198907064313</t>
  </si>
  <si>
    <r>
      <rPr>
        <sz val="12"/>
        <color theme="1"/>
        <rFont val="方正仿宋_GBK"/>
        <charset val="134"/>
      </rPr>
      <t>重庆练壹家物业服务有限公司</t>
    </r>
  </si>
  <si>
    <t>91500241MAC7EJN0XG</t>
  </si>
  <si>
    <r>
      <rPr>
        <sz val="12"/>
        <color theme="1"/>
        <rFont val="方正仿宋_GBK"/>
        <charset val="134"/>
      </rPr>
      <t>彭竹梅</t>
    </r>
  </si>
  <si>
    <t>513522198210021622</t>
  </si>
  <si>
    <r>
      <rPr>
        <sz val="12"/>
        <color theme="1"/>
        <rFont val="方正仿宋_GBK"/>
        <charset val="134"/>
      </rPr>
      <t>陈本凤</t>
    </r>
  </si>
  <si>
    <t>513522197702020314</t>
  </si>
  <si>
    <r>
      <rPr>
        <sz val="12"/>
        <color theme="1"/>
        <rFont val="方正仿宋_GBK"/>
        <charset val="134"/>
      </rPr>
      <t>重庆市中通人力资源服务有限公司第一分公司</t>
    </r>
  </si>
  <si>
    <t>91500241MA5U5UHT8H</t>
  </si>
  <si>
    <r>
      <rPr>
        <sz val="12"/>
        <color theme="1"/>
        <rFont val="方正仿宋_GBK"/>
        <charset val="134"/>
      </rPr>
      <t>张金枫</t>
    </r>
  </si>
  <si>
    <t>500233200112064969</t>
  </si>
  <si>
    <r>
      <rPr>
        <sz val="12"/>
        <color theme="1"/>
        <rFont val="方正仿宋_GBK"/>
        <charset val="134"/>
      </rPr>
      <t>王江华</t>
    </r>
  </si>
  <si>
    <t>500235200308207231</t>
  </si>
  <si>
    <r>
      <rPr>
        <sz val="12"/>
        <color theme="1"/>
        <rFont val="方正仿宋_GBK"/>
        <charset val="134"/>
      </rPr>
      <t>秀山贴心中医医院有限公司</t>
    </r>
  </si>
  <si>
    <t>91500241072307028U</t>
  </si>
  <si>
    <r>
      <rPr>
        <sz val="12"/>
        <color theme="1"/>
        <rFont val="方正仿宋_GBK"/>
        <charset val="134"/>
      </rPr>
      <t>陈禹欣</t>
    </r>
  </si>
  <si>
    <t>50024120030213004X</t>
  </si>
  <si>
    <r>
      <rPr>
        <sz val="12"/>
        <color theme="1"/>
        <rFont val="方正仿宋_GBK"/>
        <charset val="134"/>
      </rPr>
      <t>李雪丽</t>
    </r>
  </si>
  <si>
    <t>500241200304080525</t>
  </si>
  <si>
    <r>
      <rPr>
        <sz val="12"/>
        <color theme="1"/>
        <rFont val="方正仿宋_GBK"/>
        <charset val="134"/>
      </rPr>
      <t>秀山县戍安保安服务有限公司</t>
    </r>
  </si>
  <si>
    <t>91500241582832965L</t>
  </si>
  <si>
    <r>
      <rPr>
        <sz val="12"/>
        <color theme="1"/>
        <rFont val="方正仿宋_GBK"/>
        <charset val="134"/>
      </rPr>
      <t>邓万吉</t>
    </r>
  </si>
  <si>
    <t>500241199103270319</t>
  </si>
  <si>
    <r>
      <rPr>
        <sz val="12"/>
        <color theme="1"/>
        <rFont val="方正仿宋_GBK"/>
        <charset val="134"/>
      </rPr>
      <t>谭仕元</t>
    </r>
  </si>
  <si>
    <t>500241199808103617</t>
  </si>
  <si>
    <r>
      <rPr>
        <sz val="12"/>
        <color theme="1"/>
        <rFont val="方正仿宋_GBK"/>
        <charset val="134"/>
      </rPr>
      <t>郭伟</t>
    </r>
  </si>
  <si>
    <t>500241199903116811</t>
  </si>
  <si>
    <r>
      <rPr>
        <sz val="12"/>
        <color theme="1"/>
        <rFont val="方正仿宋_GBK"/>
        <charset val="134"/>
      </rPr>
      <t>唐国津</t>
    </r>
  </si>
  <si>
    <t>500241200207222616</t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</si>
  <si>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秀山县顺天商贸有限责任公司</t>
    </r>
    <r>
      <rPr>
        <sz val="12"/>
        <color theme="1"/>
        <rFont val="Times New Roman"/>
        <charset val="134"/>
      </rPr>
      <t xml:space="preserve">
</t>
    </r>
  </si>
  <si>
    <t>91500241MA5XEJ0209</t>
  </si>
  <si>
    <r>
      <rPr>
        <sz val="12"/>
        <color theme="1"/>
        <rFont val="方正仿宋_GBK"/>
        <charset val="134"/>
      </rPr>
      <t>张志和</t>
    </r>
  </si>
  <si>
    <t>500241198311240531</t>
  </si>
  <si>
    <r>
      <rPr>
        <sz val="12"/>
        <color theme="1"/>
        <rFont val="方正仿宋_GBK"/>
        <charset val="134"/>
      </rPr>
      <t>何雪梅</t>
    </r>
  </si>
  <si>
    <t>500241199305271723</t>
  </si>
  <si>
    <r>
      <rPr>
        <sz val="12"/>
        <color theme="1"/>
        <rFont val="方正仿宋_GBK"/>
        <charset val="134"/>
      </rPr>
      <t>重庆市秀山县铠英建筑工程有限公司</t>
    </r>
  </si>
  <si>
    <t>91500241077275942J</t>
  </si>
  <si>
    <r>
      <rPr>
        <sz val="12"/>
        <color theme="1"/>
        <rFont val="方正仿宋_GBK"/>
        <charset val="134"/>
      </rPr>
      <t>袁朝金</t>
    </r>
  </si>
  <si>
    <t>510226197205278919</t>
  </si>
  <si>
    <r>
      <rPr>
        <sz val="12"/>
        <color theme="1"/>
        <rFont val="方正仿宋_GBK"/>
        <charset val="134"/>
      </rPr>
      <t>杨伟</t>
    </r>
  </si>
  <si>
    <t>500241199004015531</t>
  </si>
  <si>
    <r>
      <rPr>
        <sz val="12"/>
        <color theme="1"/>
        <rFont val="方正仿宋_GBK"/>
        <charset val="134"/>
      </rPr>
      <t>范冰艳</t>
    </r>
  </si>
  <si>
    <t>510223198108106627</t>
  </si>
  <si>
    <r>
      <rPr>
        <sz val="12"/>
        <color theme="1"/>
        <rFont val="方正仿宋_GBK"/>
        <charset val="134"/>
      </rPr>
      <t>谯红</t>
    </r>
  </si>
  <si>
    <t>50024119871119161X</t>
  </si>
  <si>
    <r>
      <rPr>
        <sz val="12"/>
        <color theme="1"/>
        <rFont val="方正仿宋_GBK"/>
        <charset val="134"/>
      </rPr>
      <t>杨金容</t>
    </r>
  </si>
  <si>
    <t>500223198508072524</t>
  </si>
  <si>
    <r>
      <rPr>
        <sz val="12"/>
        <color theme="1"/>
        <rFont val="方正仿宋_GBK"/>
        <charset val="134"/>
      </rPr>
      <t>李宗权</t>
    </r>
  </si>
  <si>
    <t>500223198706093035</t>
  </si>
  <si>
    <r>
      <rPr>
        <sz val="12"/>
        <color theme="1"/>
        <rFont val="方正仿宋_GBK"/>
        <charset val="134"/>
      </rPr>
      <t>总计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</si>
</sst>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M4" sqref="M4"/>
    </sheetView>
  </sheetViews>
  <sheetFormatPr defaultColWidth="9" defaultRowHeight="13.5"/>
  <cols>
    <col min="1" max="1" width="7.125" style="1" customWidth="1"/>
    <col min="2" max="2" width="31.75" style="1" customWidth="1"/>
    <col min="3" max="3" width="25.75" style="1" customWidth="1"/>
    <col min="4" max="4" width="9" style="1"/>
    <col min="5" max="5" width="10.75" style="1" customWidth="1"/>
    <col min="6" max="6" width="12.25" style="1" customWidth="1"/>
    <col min="7" max="7" width="20.75" style="1" customWidth="1"/>
    <col min="8" max="8" width="21.875" style="1" hidden="1" customWidth="1"/>
    <col min="9" max="9" width="11.625" style="1" customWidth="1"/>
    <col min="10" max="16384" width="9" style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0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8</v>
      </c>
      <c r="I3" s="5" t="s">
        <v>9</v>
      </c>
    </row>
    <row r="4" ht="41" customHeight="1" spans="1:9">
      <c r="A4" s="6">
        <v>1</v>
      </c>
      <c r="B4" s="6" t="s">
        <v>10</v>
      </c>
      <c r="C4" s="6" t="s">
        <v>11</v>
      </c>
      <c r="D4" s="6">
        <v>1</v>
      </c>
      <c r="E4" s="6">
        <v>500</v>
      </c>
      <c r="F4" s="6" t="s">
        <v>12</v>
      </c>
      <c r="G4" s="6" t="str">
        <f>REPLACE(H4,4,12,"************")</f>
        <v>500************331</v>
      </c>
      <c r="H4" s="9" t="s">
        <v>13</v>
      </c>
      <c r="I4" s="6"/>
    </row>
    <row r="5" ht="25" customHeight="1" spans="1:9">
      <c r="A5" s="6">
        <v>2</v>
      </c>
      <c r="B5" s="6" t="s">
        <v>14</v>
      </c>
      <c r="C5" s="6" t="s">
        <v>15</v>
      </c>
      <c r="D5" s="6">
        <v>1</v>
      </c>
      <c r="E5" s="6">
        <v>500</v>
      </c>
      <c r="F5" s="6" t="s">
        <v>16</v>
      </c>
      <c r="G5" s="6" t="str">
        <f t="shared" ref="G5:G33" si="0">REPLACE(H5,4,12,"************")</f>
        <v>500************023</v>
      </c>
      <c r="H5" s="9" t="s">
        <v>17</v>
      </c>
      <c r="I5" s="6"/>
    </row>
    <row r="6" ht="36" customHeight="1" spans="1:9">
      <c r="A6" s="6">
        <v>3</v>
      </c>
      <c r="B6" s="6" t="s">
        <v>18</v>
      </c>
      <c r="C6" s="6" t="s">
        <v>19</v>
      </c>
      <c r="D6" s="6">
        <v>1</v>
      </c>
      <c r="E6" s="6">
        <v>500</v>
      </c>
      <c r="F6" s="6" t="s">
        <v>20</v>
      </c>
      <c r="G6" s="6" t="str">
        <f t="shared" si="0"/>
        <v>500************329</v>
      </c>
      <c r="H6" s="9" t="s">
        <v>21</v>
      </c>
      <c r="I6" s="6"/>
    </row>
    <row r="7" ht="32" customHeight="1" spans="1:9">
      <c r="A7" s="6">
        <v>4</v>
      </c>
      <c r="B7" s="6" t="s">
        <v>22</v>
      </c>
      <c r="C7" s="6" t="s">
        <v>23</v>
      </c>
      <c r="D7" s="6">
        <v>1</v>
      </c>
      <c r="E7" s="6">
        <v>500</v>
      </c>
      <c r="F7" s="6" t="s">
        <v>24</v>
      </c>
      <c r="G7" s="6" t="str">
        <f t="shared" si="0"/>
        <v>513************92X</v>
      </c>
      <c r="H7" s="6" t="s">
        <v>25</v>
      </c>
      <c r="I7" s="6"/>
    </row>
    <row r="8" ht="33" customHeight="1" spans="1:9">
      <c r="A8" s="6">
        <v>5</v>
      </c>
      <c r="B8" s="7" t="s">
        <v>26</v>
      </c>
      <c r="C8" s="7" t="s">
        <v>27</v>
      </c>
      <c r="D8" s="7">
        <v>1</v>
      </c>
      <c r="E8" s="7">
        <v>500</v>
      </c>
      <c r="F8" s="7" t="s">
        <v>28</v>
      </c>
      <c r="G8" s="6" t="str">
        <f t="shared" si="0"/>
        <v>500************461</v>
      </c>
      <c r="H8" s="10" t="s">
        <v>29</v>
      </c>
      <c r="I8" s="7"/>
    </row>
    <row r="9" ht="29" customHeight="1" spans="1:9">
      <c r="A9" s="6">
        <v>6</v>
      </c>
      <c r="B9" s="7" t="s">
        <v>30</v>
      </c>
      <c r="C9" s="7" t="s">
        <v>31</v>
      </c>
      <c r="D9" s="7">
        <v>1</v>
      </c>
      <c r="E9" s="7">
        <v>500</v>
      </c>
      <c r="F9" s="7" t="s">
        <v>32</v>
      </c>
      <c r="G9" s="6" t="str">
        <f t="shared" si="0"/>
        <v>513************427</v>
      </c>
      <c r="H9" s="10" t="s">
        <v>33</v>
      </c>
      <c r="I9" s="7"/>
    </row>
    <row r="10" ht="29" customHeight="1" spans="1:9">
      <c r="A10" s="6">
        <v>7</v>
      </c>
      <c r="B10" s="7" t="s">
        <v>34</v>
      </c>
      <c r="C10" s="7" t="s">
        <v>35</v>
      </c>
      <c r="D10" s="7">
        <v>1</v>
      </c>
      <c r="E10" s="7">
        <v>500</v>
      </c>
      <c r="F10" s="7" t="s">
        <v>36</v>
      </c>
      <c r="G10" s="6" t="str">
        <f t="shared" si="0"/>
        <v>500************128</v>
      </c>
      <c r="H10" s="10" t="s">
        <v>37</v>
      </c>
      <c r="I10" s="7"/>
    </row>
    <row r="11" ht="37" customHeight="1" spans="1:9">
      <c r="A11" s="6">
        <v>8</v>
      </c>
      <c r="B11" s="7" t="s">
        <v>38</v>
      </c>
      <c r="C11" s="7" t="s">
        <v>39</v>
      </c>
      <c r="D11" s="7">
        <v>1</v>
      </c>
      <c r="E11" s="7">
        <v>500</v>
      </c>
      <c r="F11" s="7" t="s">
        <v>40</v>
      </c>
      <c r="G11" s="6" t="str">
        <f t="shared" si="0"/>
        <v>500************901</v>
      </c>
      <c r="H11" s="10" t="s">
        <v>41</v>
      </c>
      <c r="I11" s="7"/>
    </row>
    <row r="12" ht="30" customHeight="1" spans="1:9">
      <c r="A12" s="6">
        <v>9</v>
      </c>
      <c r="B12" s="7" t="s">
        <v>42</v>
      </c>
      <c r="C12" s="7" t="s">
        <v>43</v>
      </c>
      <c r="D12" s="7">
        <v>1</v>
      </c>
      <c r="E12" s="7">
        <v>2000</v>
      </c>
      <c r="F12" s="7" t="s">
        <v>44</v>
      </c>
      <c r="G12" s="6" t="str">
        <f t="shared" si="0"/>
        <v>500************317</v>
      </c>
      <c r="H12" s="10" t="s">
        <v>45</v>
      </c>
      <c r="I12" s="8" t="s">
        <v>46</v>
      </c>
    </row>
    <row r="13" ht="26" customHeight="1" spans="1:9">
      <c r="A13" s="6">
        <v>10</v>
      </c>
      <c r="B13" s="7" t="s">
        <v>47</v>
      </c>
      <c r="C13" s="7" t="s">
        <v>48</v>
      </c>
      <c r="D13" s="7">
        <v>2</v>
      </c>
      <c r="E13" s="7">
        <v>1000</v>
      </c>
      <c r="F13" s="7" t="s">
        <v>49</v>
      </c>
      <c r="G13" s="6" t="str">
        <f t="shared" si="0"/>
        <v>513************126</v>
      </c>
      <c r="H13" s="10" t="s">
        <v>50</v>
      </c>
      <c r="I13" s="7"/>
    </row>
    <row r="14" ht="34" customHeight="1" spans="1:9">
      <c r="A14" s="6"/>
      <c r="B14" s="7"/>
      <c r="C14" s="7"/>
      <c r="D14" s="7"/>
      <c r="E14" s="7"/>
      <c r="F14" s="7" t="s">
        <v>51</v>
      </c>
      <c r="G14" s="6" t="str">
        <f t="shared" si="0"/>
        <v>513************323</v>
      </c>
      <c r="H14" s="10" t="s">
        <v>52</v>
      </c>
      <c r="I14" s="7"/>
    </row>
    <row r="15" ht="32" customHeight="1" spans="1:9">
      <c r="A15" s="6">
        <v>11</v>
      </c>
      <c r="B15" s="7" t="s">
        <v>53</v>
      </c>
      <c r="C15" s="7" t="s">
        <v>54</v>
      </c>
      <c r="D15" s="7">
        <v>1</v>
      </c>
      <c r="E15" s="7">
        <v>500</v>
      </c>
      <c r="F15" s="7" t="s">
        <v>55</v>
      </c>
      <c r="G15" s="6" t="str">
        <f t="shared" si="0"/>
        <v>500************313</v>
      </c>
      <c r="H15" s="10" t="s">
        <v>56</v>
      </c>
      <c r="I15" s="7"/>
    </row>
    <row r="16" ht="32" customHeight="1" spans="1:9">
      <c r="A16" s="6">
        <v>12</v>
      </c>
      <c r="B16" s="7" t="s">
        <v>57</v>
      </c>
      <c r="C16" s="7" t="s">
        <v>58</v>
      </c>
      <c r="D16" s="7">
        <v>2</v>
      </c>
      <c r="E16" s="7">
        <v>1000</v>
      </c>
      <c r="F16" s="7" t="s">
        <v>59</v>
      </c>
      <c r="G16" s="6" t="str">
        <f t="shared" si="0"/>
        <v>513************622</v>
      </c>
      <c r="H16" s="10" t="s">
        <v>60</v>
      </c>
      <c r="I16" s="7"/>
    </row>
    <row r="17" ht="32" customHeight="1" spans="1:9">
      <c r="A17" s="6"/>
      <c r="B17" s="7"/>
      <c r="C17" s="7"/>
      <c r="D17" s="7"/>
      <c r="E17" s="7"/>
      <c r="F17" s="7" t="s">
        <v>61</v>
      </c>
      <c r="G17" s="6" t="str">
        <f t="shared" si="0"/>
        <v>513************314</v>
      </c>
      <c r="H17" s="10" t="s">
        <v>62</v>
      </c>
      <c r="I17" s="7"/>
    </row>
    <row r="18" ht="32" customHeight="1" spans="1:9">
      <c r="A18" s="6">
        <v>13</v>
      </c>
      <c r="B18" s="7" t="s">
        <v>63</v>
      </c>
      <c r="C18" s="7" t="s">
        <v>64</v>
      </c>
      <c r="D18" s="7">
        <v>2</v>
      </c>
      <c r="E18" s="7">
        <v>1000</v>
      </c>
      <c r="F18" s="7" t="s">
        <v>65</v>
      </c>
      <c r="G18" s="6" t="str">
        <f t="shared" si="0"/>
        <v>500************969</v>
      </c>
      <c r="H18" s="10" t="s">
        <v>66</v>
      </c>
      <c r="I18" s="7"/>
    </row>
    <row r="19" ht="32" customHeight="1" spans="1:9">
      <c r="A19" s="6"/>
      <c r="B19" s="7"/>
      <c r="C19" s="7"/>
      <c r="D19" s="7"/>
      <c r="E19" s="7"/>
      <c r="F19" s="7" t="s">
        <v>67</v>
      </c>
      <c r="G19" s="6" t="str">
        <f t="shared" si="0"/>
        <v>500************231</v>
      </c>
      <c r="H19" s="10" t="s">
        <v>68</v>
      </c>
      <c r="I19" s="7"/>
    </row>
    <row r="20" ht="27" customHeight="1" spans="1:9">
      <c r="A20" s="6">
        <v>14</v>
      </c>
      <c r="B20" s="7" t="s">
        <v>69</v>
      </c>
      <c r="C20" s="7" t="s">
        <v>70</v>
      </c>
      <c r="D20" s="7">
        <v>2</v>
      </c>
      <c r="E20" s="7">
        <v>1000</v>
      </c>
      <c r="F20" s="7" t="s">
        <v>71</v>
      </c>
      <c r="G20" s="6" t="str">
        <f t="shared" si="0"/>
        <v>500************04X</v>
      </c>
      <c r="H20" s="7" t="s">
        <v>72</v>
      </c>
      <c r="I20" s="7"/>
    </row>
    <row r="21" ht="32" customHeight="1" spans="1:9">
      <c r="A21" s="6"/>
      <c r="B21" s="7"/>
      <c r="C21" s="7"/>
      <c r="D21" s="7"/>
      <c r="E21" s="7"/>
      <c r="F21" s="7" t="s">
        <v>73</v>
      </c>
      <c r="G21" s="6" t="str">
        <f t="shared" si="0"/>
        <v>500************525</v>
      </c>
      <c r="H21" s="10" t="s">
        <v>74</v>
      </c>
      <c r="I21" s="7"/>
    </row>
    <row r="22" ht="38" customHeight="1" spans="1:9">
      <c r="A22" s="7">
        <v>15</v>
      </c>
      <c r="B22" s="7" t="s">
        <v>75</v>
      </c>
      <c r="C22" s="7" t="s">
        <v>76</v>
      </c>
      <c r="D22" s="7">
        <v>4</v>
      </c>
      <c r="E22" s="7">
        <v>2000</v>
      </c>
      <c r="F22" s="7" t="s">
        <v>77</v>
      </c>
      <c r="G22" s="6" t="str">
        <f t="shared" si="0"/>
        <v>500************319</v>
      </c>
      <c r="H22" s="10" t="s">
        <v>78</v>
      </c>
      <c r="I22" s="7"/>
    </row>
    <row r="23" ht="15.75" spans="1:9">
      <c r="A23" s="7"/>
      <c r="B23" s="7"/>
      <c r="C23" s="7"/>
      <c r="D23" s="7"/>
      <c r="E23" s="7"/>
      <c r="F23" s="7" t="s">
        <v>79</v>
      </c>
      <c r="G23" s="6" t="str">
        <f t="shared" si="0"/>
        <v>500************617</v>
      </c>
      <c r="H23" s="10" t="s">
        <v>80</v>
      </c>
      <c r="I23" s="7"/>
    </row>
    <row r="24" ht="22" customHeight="1" spans="1:9">
      <c r="A24" s="7"/>
      <c r="B24" s="7"/>
      <c r="C24" s="7"/>
      <c r="D24" s="7"/>
      <c r="E24" s="7"/>
      <c r="F24" s="7" t="s">
        <v>81</v>
      </c>
      <c r="G24" s="6" t="str">
        <f t="shared" si="0"/>
        <v>500************811</v>
      </c>
      <c r="H24" s="10" t="s">
        <v>82</v>
      </c>
      <c r="I24" s="7"/>
    </row>
    <row r="25" ht="15.75" spans="1:9">
      <c r="A25" s="7"/>
      <c r="B25" s="7"/>
      <c r="C25" s="7"/>
      <c r="D25" s="7"/>
      <c r="E25" s="7"/>
      <c r="F25" s="7" t="s">
        <v>83</v>
      </c>
      <c r="G25" s="6" t="str">
        <f t="shared" si="0"/>
        <v>500************616</v>
      </c>
      <c r="H25" s="10" t="s">
        <v>84</v>
      </c>
      <c r="I25" s="7"/>
    </row>
    <row r="26" ht="15.75" spans="1:9">
      <c r="A26" s="7">
        <v>16</v>
      </c>
      <c r="B26" s="7" t="s">
        <v>85</v>
      </c>
      <c r="C26" s="7" t="s">
        <v>86</v>
      </c>
      <c r="D26" s="7">
        <v>2</v>
      </c>
      <c r="E26" s="7">
        <v>1000</v>
      </c>
      <c r="F26" s="7" t="s">
        <v>87</v>
      </c>
      <c r="G26" s="6" t="str">
        <f t="shared" si="0"/>
        <v>500************531</v>
      </c>
      <c r="H26" s="10" t="s">
        <v>88</v>
      </c>
      <c r="I26" s="7"/>
    </row>
    <row r="27" ht="36" customHeight="1" spans="1:9">
      <c r="A27" s="7"/>
      <c r="B27" s="7"/>
      <c r="C27" s="7"/>
      <c r="D27" s="7"/>
      <c r="E27" s="7"/>
      <c r="F27" s="7" t="s">
        <v>89</v>
      </c>
      <c r="G27" s="6" t="str">
        <f t="shared" si="0"/>
        <v>500************723</v>
      </c>
      <c r="H27" s="10" t="s">
        <v>90</v>
      </c>
      <c r="I27" s="7"/>
    </row>
    <row r="28" ht="30" customHeight="1" spans="1:9">
      <c r="A28" s="7">
        <v>17</v>
      </c>
      <c r="B28" s="7" t="s">
        <v>91</v>
      </c>
      <c r="C28" s="7" t="s">
        <v>92</v>
      </c>
      <c r="D28" s="7">
        <v>6</v>
      </c>
      <c r="E28" s="7">
        <v>3000</v>
      </c>
      <c r="F28" s="7" t="s">
        <v>93</v>
      </c>
      <c r="G28" s="6" t="str">
        <f t="shared" si="0"/>
        <v>510************919</v>
      </c>
      <c r="H28" s="10" t="s">
        <v>94</v>
      </c>
      <c r="I28" s="7"/>
    </row>
    <row r="29" ht="15.75" spans="1:9">
      <c r="A29" s="7"/>
      <c r="B29" s="7"/>
      <c r="C29" s="7"/>
      <c r="D29" s="7"/>
      <c r="E29" s="7"/>
      <c r="F29" s="7" t="s">
        <v>95</v>
      </c>
      <c r="G29" s="6" t="str">
        <f t="shared" si="0"/>
        <v>500************531</v>
      </c>
      <c r="H29" s="10" t="s">
        <v>96</v>
      </c>
      <c r="I29" s="7"/>
    </row>
    <row r="30" ht="33" customHeight="1" spans="1:9">
      <c r="A30" s="7"/>
      <c r="B30" s="7"/>
      <c r="C30" s="7"/>
      <c r="D30" s="7"/>
      <c r="E30" s="7"/>
      <c r="F30" s="7" t="s">
        <v>97</v>
      </c>
      <c r="G30" s="6" t="str">
        <f t="shared" si="0"/>
        <v>510************627</v>
      </c>
      <c r="H30" s="10" t="s">
        <v>98</v>
      </c>
      <c r="I30" s="7"/>
    </row>
    <row r="31" ht="21" customHeight="1" spans="1:9">
      <c r="A31" s="7"/>
      <c r="B31" s="7"/>
      <c r="C31" s="7"/>
      <c r="D31" s="7"/>
      <c r="E31" s="7"/>
      <c r="F31" s="7" t="s">
        <v>99</v>
      </c>
      <c r="G31" s="6" t="str">
        <f t="shared" si="0"/>
        <v>500************61X</v>
      </c>
      <c r="H31" s="7" t="s">
        <v>100</v>
      </c>
      <c r="I31" s="7"/>
    </row>
    <row r="32" ht="27" customHeight="1" spans="1:9">
      <c r="A32" s="7"/>
      <c r="B32" s="7"/>
      <c r="C32" s="7"/>
      <c r="D32" s="7"/>
      <c r="E32" s="7"/>
      <c r="F32" s="7" t="s">
        <v>101</v>
      </c>
      <c r="G32" s="6" t="str">
        <f t="shared" si="0"/>
        <v>500************524</v>
      </c>
      <c r="H32" s="10" t="s">
        <v>102</v>
      </c>
      <c r="I32" s="7"/>
    </row>
    <row r="33" ht="19" customHeight="1" spans="1:9">
      <c r="A33" s="7"/>
      <c r="B33" s="7"/>
      <c r="C33" s="7"/>
      <c r="D33" s="7"/>
      <c r="E33" s="7"/>
      <c r="F33" s="7" t="s">
        <v>103</v>
      </c>
      <c r="G33" s="6" t="str">
        <f t="shared" si="0"/>
        <v>500************035</v>
      </c>
      <c r="H33" s="10" t="s">
        <v>104</v>
      </c>
      <c r="I33" s="7"/>
    </row>
    <row r="34" ht="33" customHeight="1" spans="1:9">
      <c r="A34" s="7" t="s">
        <v>105</v>
      </c>
      <c r="B34" s="7"/>
      <c r="C34" s="7"/>
      <c r="D34" s="7">
        <f>SUM(D4:D33)</f>
        <v>30</v>
      </c>
      <c r="E34" s="7">
        <f>SUM(E4:E33)</f>
        <v>16500</v>
      </c>
      <c r="F34" s="7"/>
      <c r="G34" s="7"/>
      <c r="H34" s="7"/>
      <c r="I34" s="7"/>
    </row>
  </sheetData>
  <mergeCells count="38">
    <mergeCell ref="A1:I1"/>
    <mergeCell ref="A2:I2"/>
    <mergeCell ref="A34:C34"/>
    <mergeCell ref="A13:A14"/>
    <mergeCell ref="A16:A17"/>
    <mergeCell ref="A18:A19"/>
    <mergeCell ref="A20:A21"/>
    <mergeCell ref="A22:A25"/>
    <mergeCell ref="A26:A27"/>
    <mergeCell ref="A28:A33"/>
    <mergeCell ref="B13:B14"/>
    <mergeCell ref="B16:B17"/>
    <mergeCell ref="B18:B19"/>
    <mergeCell ref="B20:B21"/>
    <mergeCell ref="B22:B25"/>
    <mergeCell ref="B26:B27"/>
    <mergeCell ref="B28:B33"/>
    <mergeCell ref="C13:C14"/>
    <mergeCell ref="C16:C17"/>
    <mergeCell ref="C18:C19"/>
    <mergeCell ref="C20:C21"/>
    <mergeCell ref="C22:C25"/>
    <mergeCell ref="C26:C27"/>
    <mergeCell ref="C28:C33"/>
    <mergeCell ref="D13:D14"/>
    <mergeCell ref="D16:D17"/>
    <mergeCell ref="D18:D19"/>
    <mergeCell ref="D20:D21"/>
    <mergeCell ref="D22:D25"/>
    <mergeCell ref="D26:D27"/>
    <mergeCell ref="D28:D33"/>
    <mergeCell ref="E13:E14"/>
    <mergeCell ref="E16:E17"/>
    <mergeCell ref="E18:E19"/>
    <mergeCell ref="E20:E21"/>
    <mergeCell ref="E22:E25"/>
    <mergeCell ref="E26:E27"/>
    <mergeCell ref="E28:E3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谈启龙</dc:creator>
  <cp:lastModifiedBy>杨琼</cp:lastModifiedBy>
  <dcterms:created xsi:type="dcterms:W3CDTF">2025-08-13T03:08:00Z</dcterms:created>
  <dcterms:modified xsi:type="dcterms:W3CDTF">2025-08-13T09:46:20Z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