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<sst xmlns="http://schemas.openxmlformats.org/spreadsheetml/2006/main" count="145" uniqueCount="144">
  <si>
    <r>
      <t>秀山县</t>
    </r>
    <r>
      <rPr>
        <b/>
        <sz val="16"/>
        <rFont val="Times New Roman"/>
        <charset val="134"/>
      </rPr>
      <t>2025</t>
    </r>
    <r>
      <rPr>
        <b/>
        <sz val="16"/>
        <rFont val="方正仿宋_GBK"/>
        <charset val="134"/>
      </rPr>
      <t>年第三批享受吸纳返乡农民工就业补贴企业公示表</t>
    </r>
  </si>
  <si>
    <r>
      <rPr>
        <b/>
        <sz val="12"/>
        <rFont val="方正仿宋_GBK"/>
        <charset val="134"/>
      </rPr>
      <t>制表单位：秀山县就业和人才中心</t>
    </r>
    <r>
      <rPr>
        <b/>
        <sz val="12"/>
        <rFont val="Times New Roman"/>
        <charset val="134"/>
      </rPr>
      <t xml:space="preserve">                                                                                               </t>
    </r>
    <r>
      <rPr>
        <b/>
        <sz val="12"/>
        <rFont val="方正仿宋_GBK"/>
        <charset val="134"/>
      </rPr>
      <t>时间：</t>
    </r>
    <r>
      <rPr>
        <b/>
        <sz val="12"/>
        <rFont val="Times New Roman"/>
        <charset val="134"/>
      </rPr>
      <t>2025</t>
    </r>
    <r>
      <rPr>
        <b/>
        <sz val="12"/>
        <rFont val="方正仿宋_GBK"/>
        <charset val="134"/>
      </rPr>
      <t>年8月</t>
    </r>
    <r>
      <rPr>
        <b/>
        <sz val="12"/>
        <rFont val="Times New Roman"/>
        <charset val="134"/>
      </rPr>
      <t>1</t>
    </r>
    <r>
      <rPr>
        <b/>
        <sz val="12"/>
        <rFont val="方正仿宋_GBK"/>
        <charset val="134"/>
      </rPr>
      <t>日</t>
    </r>
  </si>
  <si>
    <r>
      <rPr>
        <sz val="12"/>
        <rFont val="方正仿宋_GBK"/>
        <charset val="134"/>
      </rPr>
      <t>序号</t>
    </r>
  </si>
  <si>
    <r>
      <rPr>
        <sz val="12"/>
        <rFont val="方正仿宋_GBK"/>
        <charset val="134"/>
      </rPr>
      <t>企业名称</t>
    </r>
  </si>
  <si>
    <r>
      <rPr>
        <sz val="12"/>
        <rFont val="方正仿宋_GBK"/>
        <charset val="134"/>
      </rPr>
      <t>统一社会信用代码</t>
    </r>
  </si>
  <si>
    <r>
      <rPr>
        <sz val="12"/>
        <rFont val="方正仿宋_GBK"/>
        <charset val="134"/>
      </rPr>
      <t>补贴人数（人）</t>
    </r>
  </si>
  <si>
    <r>
      <rPr>
        <sz val="12"/>
        <rFont val="方正仿宋_GBK"/>
        <charset val="134"/>
      </rPr>
      <t>补贴金额（元）</t>
    </r>
  </si>
  <si>
    <r>
      <rPr>
        <sz val="12"/>
        <rFont val="方正仿宋_GBK"/>
        <charset val="134"/>
      </rPr>
      <t>姓名</t>
    </r>
  </si>
  <si>
    <t>身份证号码</t>
  </si>
  <si>
    <r>
      <rPr>
        <sz val="12"/>
        <rFont val="方正仿宋_GBK"/>
        <charset val="134"/>
      </rPr>
      <t>备注</t>
    </r>
  </si>
  <si>
    <r>
      <rPr>
        <sz val="12"/>
        <rFont val="方正仿宋_GBK"/>
        <charset val="134"/>
      </rPr>
      <t>秀山县勋烨商贸有限公司</t>
    </r>
    <r>
      <rPr>
        <sz val="12"/>
        <rFont val="Times New Roman"/>
        <charset val="134"/>
      </rPr>
      <t xml:space="preserve">
</t>
    </r>
  </si>
  <si>
    <t>91500241MA60Y38P7W</t>
  </si>
  <si>
    <r>
      <rPr>
        <sz val="12"/>
        <rFont val="方正仿宋_GBK"/>
        <charset val="134"/>
      </rPr>
      <t>傅中平</t>
    </r>
  </si>
  <si>
    <t>513522197909163013</t>
  </si>
  <si>
    <r>
      <rPr>
        <sz val="12"/>
        <rFont val="方正仿宋_GBK"/>
        <charset val="134"/>
      </rPr>
      <t>杨雨</t>
    </r>
  </si>
  <si>
    <t>500241198908014916</t>
  </si>
  <si>
    <r>
      <rPr>
        <sz val="12"/>
        <rFont val="方正仿宋_GBK"/>
        <charset val="134"/>
      </rPr>
      <t>重庆都弘大药房连锁有限公司秀山五十三店</t>
    </r>
  </si>
  <si>
    <t>91500241MA5U37H74H</t>
  </si>
  <si>
    <r>
      <rPr>
        <sz val="12"/>
        <rFont val="方正仿宋_GBK"/>
        <charset val="134"/>
      </rPr>
      <t>陈娇娇</t>
    </r>
  </si>
  <si>
    <t>500241199307124145</t>
  </si>
  <si>
    <r>
      <rPr>
        <sz val="12"/>
        <rFont val="方正仿宋_GBK"/>
        <charset val="134"/>
      </rPr>
      <t>重庆迈睿通企业管理有限公司</t>
    </r>
  </si>
  <si>
    <t>91500241MAAC20EW8G</t>
  </si>
  <si>
    <r>
      <rPr>
        <sz val="12"/>
        <rFont val="方正仿宋_GBK"/>
        <charset val="134"/>
      </rPr>
      <t>熊云</t>
    </r>
  </si>
  <si>
    <t>500241199110284313</t>
  </si>
  <si>
    <r>
      <rPr>
        <sz val="12"/>
        <rFont val="方正仿宋_GBK"/>
        <charset val="134"/>
      </rPr>
      <t>重庆永华人力资源管理有限公司</t>
    </r>
  </si>
  <si>
    <t>91500241MAABWX8781</t>
  </si>
  <si>
    <r>
      <rPr>
        <sz val="12"/>
        <rFont val="方正仿宋_GBK"/>
        <charset val="134"/>
      </rPr>
      <t>杨智博</t>
    </r>
  </si>
  <si>
    <t>500241199709065918</t>
  </si>
  <si>
    <r>
      <rPr>
        <sz val="12"/>
        <color theme="1"/>
        <rFont val="方正仿宋_GBK"/>
        <charset val="134"/>
      </rPr>
      <t>秀山县明阳电子商务有限公司</t>
    </r>
  </si>
  <si>
    <t>91500241MA5U635307</t>
  </si>
  <si>
    <r>
      <rPr>
        <sz val="12"/>
        <color theme="1"/>
        <rFont val="方正仿宋_GBK"/>
        <charset val="134"/>
      </rPr>
      <t>王雪静</t>
    </r>
  </si>
  <si>
    <t>500241199201221625</t>
  </si>
  <si>
    <r>
      <rPr>
        <sz val="12"/>
        <color theme="1"/>
        <rFont val="方正仿宋_GBK"/>
        <charset val="134"/>
      </rPr>
      <t>肖君美</t>
    </r>
  </si>
  <si>
    <t>500241199010164349</t>
  </si>
  <si>
    <r>
      <rPr>
        <sz val="12"/>
        <color theme="1"/>
        <rFont val="方正仿宋_GBK"/>
        <charset val="134"/>
      </rPr>
      <t>李吉鹏</t>
    </r>
  </si>
  <si>
    <t>500241199304012711</t>
  </si>
  <si>
    <r>
      <rPr>
        <sz val="12"/>
        <color theme="1"/>
        <rFont val="方正仿宋_GBK"/>
        <charset val="134"/>
      </rPr>
      <t>龙山东</t>
    </r>
  </si>
  <si>
    <t>500241198708283716</t>
  </si>
  <si>
    <r>
      <rPr>
        <sz val="12"/>
        <color theme="1"/>
        <rFont val="方正仿宋_GBK"/>
        <charset val="134"/>
      </rPr>
      <t>王世毅</t>
    </r>
  </si>
  <si>
    <t>500241198704280315</t>
  </si>
  <si>
    <r>
      <rPr>
        <sz val="12"/>
        <color theme="1"/>
        <rFont val="方正仿宋_GBK"/>
        <charset val="134"/>
      </rPr>
      <t>张英友</t>
    </r>
  </si>
  <si>
    <t>513522198010010814</t>
  </si>
  <si>
    <r>
      <rPr>
        <sz val="12"/>
        <color theme="1"/>
        <rFont val="方正仿宋_GBK"/>
        <charset val="134"/>
      </rPr>
      <t>龙兵</t>
    </r>
  </si>
  <si>
    <t>500241199409243719</t>
  </si>
  <si>
    <r>
      <rPr>
        <sz val="12"/>
        <color theme="1"/>
        <rFont val="方正仿宋_GBK"/>
        <charset val="134"/>
      </rPr>
      <t>何立冲</t>
    </r>
  </si>
  <si>
    <t>500241198702062912</t>
  </si>
  <si>
    <r>
      <rPr>
        <sz val="12"/>
        <color theme="1"/>
        <rFont val="方正仿宋_GBK"/>
        <charset val="134"/>
      </rPr>
      <t>重庆市蒲公英物业管理有限公司</t>
    </r>
  </si>
  <si>
    <t>91500241MACNU01BXX</t>
  </si>
  <si>
    <r>
      <rPr>
        <sz val="12"/>
        <color theme="1"/>
        <rFont val="方正仿宋_GBK"/>
        <charset val="134"/>
      </rPr>
      <t>龙正权</t>
    </r>
  </si>
  <si>
    <t>513522197109271032</t>
  </si>
  <si>
    <r>
      <rPr>
        <sz val="12"/>
        <color theme="1"/>
        <rFont val="方正仿宋_GBK"/>
        <charset val="134"/>
      </rPr>
      <t>重庆杰成优才服务外包有限公司</t>
    </r>
  </si>
  <si>
    <t>91500241MAC30A4127</t>
  </si>
  <si>
    <r>
      <rPr>
        <sz val="12"/>
        <color theme="1"/>
        <rFont val="方正仿宋_GBK"/>
        <charset val="134"/>
      </rPr>
      <t>令狐槐森</t>
    </r>
  </si>
  <si>
    <t>500222200105295313</t>
  </si>
  <si>
    <r>
      <rPr>
        <sz val="12"/>
        <color theme="1"/>
        <rFont val="方正仿宋_GBK"/>
        <charset val="134"/>
      </rPr>
      <t>徐青松</t>
    </r>
  </si>
  <si>
    <t>500228198910233738</t>
  </si>
  <si>
    <r>
      <rPr>
        <sz val="12"/>
        <color theme="1"/>
        <rFont val="方正仿宋_GBK"/>
        <charset val="134"/>
      </rPr>
      <t>蒋宇</t>
    </r>
  </si>
  <si>
    <t>511623199303132983</t>
  </si>
  <si>
    <r>
      <rPr>
        <sz val="12"/>
        <color theme="1"/>
        <rFont val="方正仿宋_GBK"/>
        <charset val="134"/>
      </rPr>
      <t>袁龙雨</t>
    </r>
  </si>
  <si>
    <t>500112199610093671</t>
  </si>
  <si>
    <r>
      <rPr>
        <sz val="12"/>
        <color theme="1"/>
        <rFont val="方正仿宋_GBK"/>
        <charset val="134"/>
      </rPr>
      <t>秀山贴心中医医院有限公司</t>
    </r>
  </si>
  <si>
    <t>91500241072307028U</t>
  </si>
  <si>
    <r>
      <rPr>
        <sz val="12"/>
        <color theme="1"/>
        <rFont val="方正仿宋_GBK"/>
        <charset val="134"/>
      </rPr>
      <t>冯娜</t>
    </r>
  </si>
  <si>
    <t>500239200101015924</t>
  </si>
  <si>
    <r>
      <rPr>
        <sz val="12"/>
        <color theme="1"/>
        <rFont val="方正仿宋_GBK"/>
        <charset val="134"/>
      </rPr>
      <t>重庆哲仑人力资源服务有限公司</t>
    </r>
  </si>
  <si>
    <t>91500241MA60UB0D8T</t>
  </si>
  <si>
    <r>
      <rPr>
        <sz val="12"/>
        <color theme="1"/>
        <rFont val="方正仿宋_GBK"/>
        <charset val="134"/>
      </rPr>
      <t>李春梅</t>
    </r>
  </si>
  <si>
    <t>500112199001097167</t>
  </si>
  <si>
    <r>
      <rPr>
        <sz val="12"/>
        <color theme="1"/>
        <rFont val="方正仿宋_GBK"/>
        <charset val="134"/>
      </rPr>
      <t>重庆都弘大药房连锁有限公司秀山六十八店</t>
    </r>
  </si>
  <si>
    <t>91500241MA616CWU30</t>
  </si>
  <si>
    <r>
      <rPr>
        <sz val="12"/>
        <color theme="1"/>
        <rFont val="方正仿宋_GBK"/>
        <charset val="134"/>
      </rPr>
      <t>肖雪锋</t>
    </r>
  </si>
  <si>
    <t>500241199211160328</t>
  </si>
  <si>
    <r>
      <rPr>
        <sz val="12"/>
        <color theme="1"/>
        <rFont val="方正仿宋_GBK"/>
        <charset val="134"/>
      </rPr>
      <t>重庆邦致物流有限公司</t>
    </r>
  </si>
  <si>
    <t>91500241MADYH07T6M</t>
  </si>
  <si>
    <r>
      <rPr>
        <sz val="12"/>
        <color theme="1"/>
        <rFont val="方正仿宋_GBK"/>
        <charset val="134"/>
      </rPr>
      <t>龙秀海</t>
    </r>
  </si>
  <si>
    <t>50024119980818551X</t>
  </si>
  <si>
    <r>
      <rPr>
        <sz val="12"/>
        <color theme="1"/>
        <rFont val="方正仿宋_GBK"/>
        <charset val="134"/>
      </rPr>
      <t>秀山县虎丰砂石有限公司</t>
    </r>
  </si>
  <si>
    <t>91500241MA5UB6683P</t>
  </si>
  <si>
    <r>
      <rPr>
        <sz val="12"/>
        <color theme="1"/>
        <rFont val="方正仿宋_GBK"/>
        <charset val="134"/>
      </rPr>
      <t>黄菊仙</t>
    </r>
  </si>
  <si>
    <t>513522197508150529</t>
  </si>
  <si>
    <r>
      <rPr>
        <sz val="12"/>
        <color theme="1"/>
        <rFont val="方正仿宋_GBK"/>
        <charset val="134"/>
      </rPr>
      <t>重庆市秀山土家族苗族自治县筱余沐溪家政服务有限公司</t>
    </r>
  </si>
  <si>
    <t>91500241MA619CFU17</t>
  </si>
  <si>
    <r>
      <rPr>
        <sz val="12"/>
        <color theme="1"/>
        <rFont val="方正仿宋_GBK"/>
        <charset val="134"/>
      </rPr>
      <t>姚云</t>
    </r>
  </si>
  <si>
    <t>513522198304240324</t>
  </si>
  <si>
    <r>
      <rPr>
        <sz val="12"/>
        <color theme="1"/>
        <rFont val="方正仿宋_GBK"/>
        <charset val="134"/>
      </rPr>
      <t>重庆韩尚暖通设备有限公司</t>
    </r>
  </si>
  <si>
    <t xml:space="preserve">
91500241MA5UJYN30P
</t>
  </si>
  <si>
    <r>
      <rPr>
        <sz val="12"/>
        <color theme="1"/>
        <rFont val="方正仿宋_GBK"/>
        <charset val="134"/>
      </rPr>
      <t>梅芝艳</t>
    </r>
  </si>
  <si>
    <t>500241199109040522</t>
  </si>
  <si>
    <r>
      <rPr>
        <sz val="12"/>
        <color theme="1"/>
        <rFont val="方正仿宋_GBK"/>
        <charset val="134"/>
      </rPr>
      <t>重庆豪巡新能源科技有限公司</t>
    </r>
  </si>
  <si>
    <t>91500241MADTU55A87</t>
  </si>
  <si>
    <r>
      <rPr>
        <sz val="12"/>
        <color theme="1"/>
        <rFont val="方正仿宋_GBK"/>
        <charset val="134"/>
      </rPr>
      <t>王银</t>
    </r>
  </si>
  <si>
    <t>500231199606280428</t>
  </si>
  <si>
    <r>
      <rPr>
        <sz val="12"/>
        <color theme="1"/>
        <rFont val="方正仿宋_GBK"/>
        <charset val="134"/>
      </rPr>
      <t>吕浩令</t>
    </r>
  </si>
  <si>
    <t>510231197707296616</t>
  </si>
  <si>
    <r>
      <rPr>
        <sz val="12"/>
        <color theme="1"/>
        <rFont val="方正仿宋_GBK"/>
        <charset val="134"/>
      </rPr>
      <t>秀山县戍安保安服务有限公司</t>
    </r>
  </si>
  <si>
    <t>91500241582832965L</t>
  </si>
  <si>
    <r>
      <rPr>
        <sz val="12"/>
        <color theme="1"/>
        <rFont val="方正仿宋_GBK"/>
        <charset val="134"/>
      </rPr>
      <t>唐祥</t>
    </r>
  </si>
  <si>
    <t>513522196811116118</t>
  </si>
  <si>
    <r>
      <rPr>
        <sz val="12"/>
        <color theme="1"/>
        <rFont val="方正仿宋_GBK"/>
        <charset val="134"/>
      </rPr>
      <t>白金梅</t>
    </r>
  </si>
  <si>
    <t>51352219810704472X</t>
  </si>
  <si>
    <r>
      <rPr>
        <sz val="12"/>
        <color theme="1"/>
        <rFont val="方正仿宋_GBK"/>
        <charset val="134"/>
      </rPr>
      <t>秀山县丹尼尔托育服务有限公司</t>
    </r>
  </si>
  <si>
    <t>91500241MAABU3PM6T</t>
  </si>
  <si>
    <r>
      <rPr>
        <sz val="12"/>
        <color theme="1"/>
        <rFont val="方正仿宋_GBK"/>
        <charset val="134"/>
      </rPr>
      <t>白苗</t>
    </r>
  </si>
  <si>
    <t>500241200311102622</t>
  </si>
  <si>
    <r>
      <rPr>
        <sz val="12"/>
        <color theme="1"/>
        <rFont val="方正仿宋_GBK"/>
        <charset val="134"/>
      </rPr>
      <t>重庆爱乐迪农业科技有限公司</t>
    </r>
  </si>
  <si>
    <t>91500241MAC57TJ52R</t>
  </si>
  <si>
    <r>
      <rPr>
        <sz val="12"/>
        <color theme="1"/>
        <rFont val="方正仿宋_GBK"/>
        <charset val="134"/>
      </rPr>
      <t>涂伟</t>
    </r>
  </si>
  <si>
    <t>510221197310272736</t>
  </si>
  <si>
    <r>
      <rPr>
        <sz val="12"/>
        <color theme="1"/>
        <rFont val="方正仿宋_GBK"/>
        <charset val="134"/>
      </rPr>
      <t>顺呈口腔诊所（重庆）有限公司</t>
    </r>
  </si>
  <si>
    <t>91500241MACU5JUN44</t>
  </si>
  <si>
    <r>
      <rPr>
        <sz val="12"/>
        <color theme="1"/>
        <rFont val="方正仿宋_GBK"/>
        <charset val="134"/>
      </rPr>
      <t>周玉雯</t>
    </r>
  </si>
  <si>
    <t>500241200110243226</t>
  </si>
  <si>
    <r>
      <rPr>
        <sz val="12"/>
        <color theme="1"/>
        <rFont val="方正仿宋_GBK"/>
        <charset val="134"/>
      </rPr>
      <t>秀山县东旺建材有限公司</t>
    </r>
  </si>
  <si>
    <t>91500241MAAC32H9X5</t>
  </si>
  <si>
    <r>
      <rPr>
        <sz val="12"/>
        <color theme="1"/>
        <rFont val="方正仿宋_GBK"/>
        <charset val="134"/>
      </rPr>
      <t>田勇</t>
    </r>
  </si>
  <si>
    <t>50024119921002405X</t>
  </si>
  <si>
    <r>
      <rPr>
        <sz val="12"/>
        <color theme="1"/>
        <rFont val="方正仿宋_GBK"/>
        <charset val="134"/>
      </rPr>
      <t>重庆森仟烨新材料科技股份有限公司</t>
    </r>
  </si>
  <si>
    <t>91500241683928704P</t>
  </si>
  <si>
    <r>
      <rPr>
        <sz val="12"/>
        <color theme="1"/>
        <rFont val="方正仿宋_GBK"/>
        <charset val="134"/>
      </rPr>
      <t>谭永林</t>
    </r>
  </si>
  <si>
    <t>500242198905092878</t>
  </si>
  <si>
    <t>制造业</t>
  </si>
  <si>
    <r>
      <rPr>
        <sz val="12"/>
        <color theme="1"/>
        <rFont val="方正仿宋_GBK"/>
        <charset val="134"/>
      </rPr>
      <t>黄念</t>
    </r>
  </si>
  <si>
    <t>50024120050501804X</t>
  </si>
  <si>
    <r>
      <rPr>
        <sz val="12"/>
        <color theme="1"/>
        <rFont val="方正仿宋_GBK"/>
        <charset val="134"/>
      </rPr>
      <t>谢琳</t>
    </r>
  </si>
  <si>
    <t>513522198308080727</t>
  </si>
  <si>
    <r>
      <rPr>
        <sz val="12"/>
        <color theme="1"/>
        <rFont val="方正仿宋_GBK"/>
        <charset val="134"/>
      </rPr>
      <t>白锐</t>
    </r>
  </si>
  <si>
    <t>500242199910023273</t>
  </si>
  <si>
    <r>
      <rPr>
        <sz val="12"/>
        <color theme="1"/>
        <rFont val="方正仿宋_GBK"/>
        <charset val="134"/>
      </rPr>
      <t>杨令</t>
    </r>
  </si>
  <si>
    <t>500241199001255935</t>
  </si>
  <si>
    <r>
      <rPr>
        <sz val="12"/>
        <color theme="1"/>
        <rFont val="方正仿宋_GBK"/>
        <charset val="134"/>
      </rPr>
      <t>廖永发</t>
    </r>
  </si>
  <si>
    <t>500241198708123317</t>
  </si>
  <si>
    <r>
      <rPr>
        <sz val="12"/>
        <color theme="1"/>
        <rFont val="方正仿宋_GBK"/>
        <charset val="134"/>
      </rPr>
      <t>秀山县齐岳食品科技有限公司</t>
    </r>
  </si>
  <si>
    <t>91500241MA5U384FXL</t>
  </si>
  <si>
    <r>
      <rPr>
        <sz val="12"/>
        <color theme="1"/>
        <rFont val="方正仿宋_GBK"/>
        <charset val="134"/>
      </rPr>
      <t>张艳</t>
    </r>
  </si>
  <si>
    <t>500238200010206120</t>
  </si>
  <si>
    <r>
      <rPr>
        <sz val="12"/>
        <color theme="1"/>
        <rFont val="方正仿宋_GBK"/>
        <charset val="134"/>
      </rPr>
      <t>秀山县龙城装饰有限公司</t>
    </r>
  </si>
  <si>
    <t>91500241599230012J</t>
  </si>
  <si>
    <r>
      <rPr>
        <sz val="12"/>
        <color theme="1"/>
        <rFont val="方正仿宋_GBK"/>
        <charset val="134"/>
      </rPr>
      <t>吴雨</t>
    </r>
  </si>
  <si>
    <t>500113199407076020</t>
  </si>
  <si>
    <r>
      <rPr>
        <sz val="12"/>
        <color theme="1"/>
        <rFont val="方正仿宋_GBK"/>
        <charset val="134"/>
      </rPr>
      <t>秀山县秀景建设工程有限公司</t>
    </r>
  </si>
  <si>
    <t>91500241MA5U84JN71</t>
  </si>
  <si>
    <r>
      <rPr>
        <sz val="12"/>
        <color theme="1"/>
        <rFont val="方正仿宋_GBK"/>
        <charset val="134"/>
      </rPr>
      <t>罗云海</t>
    </r>
  </si>
  <si>
    <t>500241198403145718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</si>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</sst>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6"/>
      <name val="方正仿宋_GBK"/>
      <charset val="134"/>
    </font>
    <font>
      <b/>
      <sz val="16"/>
      <name val="Times New Roman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方正仿宋_GBK"/>
      <charset val="134"/>
    </font>
    <font>
      <sz val="12"/>
      <color rgb="FF606266"/>
      <name val="Times New Roman"/>
      <charset val="134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K5" sqref="K5"/>
    </sheetView>
  </sheetViews>
  <sheetFormatPr defaultColWidth="9" defaultRowHeight="15.75"/>
  <cols>
    <col min="1" max="1" width="6.25" style="1" customWidth="1"/>
    <col min="2" max="2" width="29.75" style="3" customWidth="1"/>
    <col min="3" max="3" width="30" style="1" customWidth="1"/>
    <col min="4" max="5" width="9" style="1"/>
    <col min="6" max="6" width="13.375" style="1" customWidth="1"/>
    <col min="7" max="7" width="21.75" style="1" customWidth="1"/>
    <col min="8" max="8" width="20.875" style="1" hidden="1" customWidth="1"/>
    <col min="9" max="9" width="7.125" style="1" customWidth="1"/>
    <col min="10" max="16384" width="9" style="1"/>
  </cols>
  <sheetData>
    <row r="1" s="1" customFormat="1" ht="20.2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6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">
        <v>8</v>
      </c>
      <c r="I3" s="11" t="s">
        <v>9</v>
      </c>
    </row>
    <row r="4" ht="20" customHeight="1" spans="1:9">
      <c r="A4" s="11">
        <v>1</v>
      </c>
      <c r="B4" s="8" t="s">
        <v>10</v>
      </c>
      <c r="C4" s="8" t="s">
        <v>11</v>
      </c>
      <c r="D4" s="11">
        <v>2</v>
      </c>
      <c r="E4" s="11">
        <v>1000</v>
      </c>
      <c r="F4" s="11" t="s">
        <v>12</v>
      </c>
      <c r="G4" s="11" t="str">
        <f>REPLACE(H4,4,12,"************")</f>
        <v>513************013</v>
      </c>
      <c r="H4" s="16" t="s">
        <v>13</v>
      </c>
      <c r="I4" s="11"/>
    </row>
    <row r="5" spans="1:9">
      <c r="A5" s="11"/>
      <c r="B5" s="8"/>
      <c r="C5" s="8"/>
      <c r="D5" s="11"/>
      <c r="E5" s="11"/>
      <c r="F5" s="11" t="s">
        <v>14</v>
      </c>
      <c r="G5" s="11" t="str">
        <f t="shared" ref="G5:G45" si="0">REPLACE(H5,4,12,"************")</f>
        <v>500************916</v>
      </c>
      <c r="H5" s="16" t="s">
        <v>15</v>
      </c>
      <c r="I5" s="11"/>
    </row>
    <row r="6" ht="31.5" spans="1:9">
      <c r="A6" s="11">
        <v>2</v>
      </c>
      <c r="B6" s="8" t="s">
        <v>16</v>
      </c>
      <c r="C6" s="8" t="s">
        <v>17</v>
      </c>
      <c r="D6" s="11">
        <v>1</v>
      </c>
      <c r="E6" s="11">
        <v>500</v>
      </c>
      <c r="F6" s="11" t="s">
        <v>18</v>
      </c>
      <c r="G6" s="11" t="str">
        <f t="shared" si="0"/>
        <v>500************145</v>
      </c>
      <c r="H6" s="16" t="s">
        <v>19</v>
      </c>
      <c r="I6" s="11"/>
    </row>
    <row r="7" ht="35" customHeight="1" spans="1:9">
      <c r="A7" s="11">
        <v>3</v>
      </c>
      <c r="B7" s="8" t="s">
        <v>20</v>
      </c>
      <c r="C7" s="8" t="s">
        <v>21</v>
      </c>
      <c r="D7" s="11">
        <v>1</v>
      </c>
      <c r="E7" s="11">
        <v>500</v>
      </c>
      <c r="F7" s="11" t="s">
        <v>22</v>
      </c>
      <c r="G7" s="11" t="str">
        <f t="shared" si="0"/>
        <v>500************313</v>
      </c>
      <c r="H7" s="16" t="s">
        <v>23</v>
      </c>
      <c r="I7" s="11"/>
    </row>
    <row r="8" ht="52" customHeight="1" spans="1:9">
      <c r="A8" s="11">
        <v>4</v>
      </c>
      <c r="B8" s="8" t="s">
        <v>24</v>
      </c>
      <c r="C8" s="8" t="s">
        <v>25</v>
      </c>
      <c r="D8" s="11">
        <v>1</v>
      </c>
      <c r="E8" s="11">
        <v>500</v>
      </c>
      <c r="F8" s="11" t="s">
        <v>26</v>
      </c>
      <c r="G8" s="11" t="str">
        <f t="shared" si="0"/>
        <v>500************918</v>
      </c>
      <c r="H8" s="16" t="s">
        <v>27</v>
      </c>
      <c r="I8" s="11"/>
    </row>
    <row r="9" ht="24" customHeight="1" spans="1:9">
      <c r="A9" s="11">
        <v>5</v>
      </c>
      <c r="B9" s="12" t="s">
        <v>28</v>
      </c>
      <c r="C9" s="13" t="s">
        <v>29</v>
      </c>
      <c r="D9" s="13">
        <v>8</v>
      </c>
      <c r="E9" s="13">
        <v>4000</v>
      </c>
      <c r="F9" s="13" t="s">
        <v>30</v>
      </c>
      <c r="G9" s="11" t="str">
        <f t="shared" si="0"/>
        <v>500************625</v>
      </c>
      <c r="H9" s="17" t="s">
        <v>31</v>
      </c>
      <c r="I9" s="13"/>
    </row>
    <row r="10" ht="24" customHeight="1" spans="1:9">
      <c r="A10" s="11"/>
      <c r="B10" s="12"/>
      <c r="C10" s="13"/>
      <c r="D10" s="13"/>
      <c r="E10" s="13"/>
      <c r="F10" s="13" t="s">
        <v>32</v>
      </c>
      <c r="G10" s="11" t="str">
        <f t="shared" si="0"/>
        <v>500************349</v>
      </c>
      <c r="H10" s="17" t="s">
        <v>33</v>
      </c>
      <c r="I10" s="13"/>
    </row>
    <row r="11" ht="24" customHeight="1" spans="1:9">
      <c r="A11" s="11"/>
      <c r="B11" s="12"/>
      <c r="C11" s="13"/>
      <c r="D11" s="13"/>
      <c r="E11" s="13"/>
      <c r="F11" s="13" t="s">
        <v>34</v>
      </c>
      <c r="G11" s="11" t="str">
        <f t="shared" si="0"/>
        <v>500************711</v>
      </c>
      <c r="H11" s="17" t="s">
        <v>35</v>
      </c>
      <c r="I11" s="13"/>
    </row>
    <row r="12" ht="24" customHeight="1" spans="1:9">
      <c r="A12" s="11"/>
      <c r="B12" s="12"/>
      <c r="C12" s="13"/>
      <c r="D12" s="13"/>
      <c r="E12" s="13"/>
      <c r="F12" s="13" t="s">
        <v>36</v>
      </c>
      <c r="G12" s="11" t="str">
        <f t="shared" si="0"/>
        <v>500************716</v>
      </c>
      <c r="H12" s="17" t="s">
        <v>37</v>
      </c>
      <c r="I12" s="13"/>
    </row>
    <row r="13" ht="24" customHeight="1" spans="1:9">
      <c r="A13" s="11"/>
      <c r="B13" s="12"/>
      <c r="C13" s="13"/>
      <c r="D13" s="13"/>
      <c r="E13" s="13"/>
      <c r="F13" s="13" t="s">
        <v>38</v>
      </c>
      <c r="G13" s="11" t="str">
        <f t="shared" si="0"/>
        <v>500************315</v>
      </c>
      <c r="H13" s="17" t="s">
        <v>39</v>
      </c>
      <c r="I13" s="13"/>
    </row>
    <row r="14" ht="24" customHeight="1" spans="1:9">
      <c r="A14" s="11"/>
      <c r="B14" s="12"/>
      <c r="C14" s="13"/>
      <c r="D14" s="13"/>
      <c r="E14" s="13"/>
      <c r="F14" s="13" t="s">
        <v>40</v>
      </c>
      <c r="G14" s="11" t="str">
        <f t="shared" si="0"/>
        <v>513************814</v>
      </c>
      <c r="H14" s="17" t="s">
        <v>41</v>
      </c>
      <c r="I14" s="13"/>
    </row>
    <row r="15" ht="24" customHeight="1" spans="1:9">
      <c r="A15" s="11"/>
      <c r="B15" s="12"/>
      <c r="C15" s="13"/>
      <c r="D15" s="13"/>
      <c r="E15" s="13"/>
      <c r="F15" s="13" t="s">
        <v>42</v>
      </c>
      <c r="G15" s="11" t="str">
        <f t="shared" si="0"/>
        <v>500************719</v>
      </c>
      <c r="H15" s="17" t="s">
        <v>43</v>
      </c>
      <c r="I15" s="13"/>
    </row>
    <row r="16" ht="24" customHeight="1" spans="1:9">
      <c r="A16" s="11"/>
      <c r="B16" s="12"/>
      <c r="C16" s="13"/>
      <c r="D16" s="13"/>
      <c r="E16" s="13"/>
      <c r="F16" s="13" t="s">
        <v>44</v>
      </c>
      <c r="G16" s="11" t="str">
        <f t="shared" si="0"/>
        <v>500************912</v>
      </c>
      <c r="H16" s="17" t="s">
        <v>45</v>
      </c>
      <c r="I16" s="13"/>
    </row>
    <row r="17" ht="21" customHeight="1" spans="1:9">
      <c r="A17" s="11">
        <v>6</v>
      </c>
      <c r="B17" s="12" t="s">
        <v>46</v>
      </c>
      <c r="C17" s="13" t="s">
        <v>47</v>
      </c>
      <c r="D17" s="13">
        <v>1</v>
      </c>
      <c r="E17" s="13">
        <v>500</v>
      </c>
      <c r="F17" s="13" t="s">
        <v>48</v>
      </c>
      <c r="G17" s="11" t="str">
        <f t="shared" si="0"/>
        <v>513************032</v>
      </c>
      <c r="H17" s="17" t="s">
        <v>49</v>
      </c>
      <c r="I17" s="13"/>
    </row>
    <row r="18" spans="1:9">
      <c r="A18" s="11">
        <v>7</v>
      </c>
      <c r="B18" s="12" t="s">
        <v>50</v>
      </c>
      <c r="C18" s="13" t="s">
        <v>51</v>
      </c>
      <c r="D18" s="13">
        <v>4</v>
      </c>
      <c r="E18" s="13">
        <v>2000</v>
      </c>
      <c r="F18" s="13" t="s">
        <v>52</v>
      </c>
      <c r="G18" s="11" t="str">
        <f t="shared" si="0"/>
        <v>500************313</v>
      </c>
      <c r="H18" s="17" t="s">
        <v>53</v>
      </c>
      <c r="I18" s="13"/>
    </row>
    <row r="19" spans="1:9">
      <c r="A19" s="11"/>
      <c r="B19" s="12"/>
      <c r="C19" s="13"/>
      <c r="D19" s="13"/>
      <c r="E19" s="13"/>
      <c r="F19" s="13" t="s">
        <v>54</v>
      </c>
      <c r="G19" s="11" t="str">
        <f t="shared" si="0"/>
        <v>500************738</v>
      </c>
      <c r="H19" s="17" t="s">
        <v>55</v>
      </c>
      <c r="I19" s="13"/>
    </row>
    <row r="20" spans="1:9">
      <c r="A20" s="11"/>
      <c r="B20" s="12"/>
      <c r="C20" s="13"/>
      <c r="D20" s="13"/>
      <c r="E20" s="13"/>
      <c r="F20" s="13" t="s">
        <v>56</v>
      </c>
      <c r="G20" s="11" t="str">
        <f t="shared" si="0"/>
        <v>511************983</v>
      </c>
      <c r="H20" s="17" t="s">
        <v>57</v>
      </c>
      <c r="I20" s="13"/>
    </row>
    <row r="21" spans="1:9">
      <c r="A21" s="11"/>
      <c r="B21" s="12"/>
      <c r="C21" s="13"/>
      <c r="D21" s="13"/>
      <c r="E21" s="13"/>
      <c r="F21" s="13" t="s">
        <v>58</v>
      </c>
      <c r="G21" s="11" t="str">
        <f t="shared" si="0"/>
        <v>500************671</v>
      </c>
      <c r="H21" s="17" t="s">
        <v>59</v>
      </c>
      <c r="I21" s="13"/>
    </row>
    <row r="22" ht="25" customHeight="1" spans="1:9">
      <c r="A22" s="11">
        <v>8</v>
      </c>
      <c r="B22" s="12" t="s">
        <v>60</v>
      </c>
      <c r="C22" s="13" t="s">
        <v>61</v>
      </c>
      <c r="D22" s="13">
        <v>1</v>
      </c>
      <c r="E22" s="13">
        <v>500</v>
      </c>
      <c r="F22" s="13" t="s">
        <v>62</v>
      </c>
      <c r="G22" s="11" t="str">
        <f t="shared" si="0"/>
        <v>500************924</v>
      </c>
      <c r="H22" s="18" t="s">
        <v>63</v>
      </c>
      <c r="I22" s="13"/>
    </row>
    <row r="23" ht="24" customHeight="1" spans="1:9">
      <c r="A23" s="11">
        <v>9</v>
      </c>
      <c r="B23" s="12" t="s">
        <v>64</v>
      </c>
      <c r="C23" s="13" t="s">
        <v>65</v>
      </c>
      <c r="D23" s="13">
        <v>1</v>
      </c>
      <c r="E23" s="13">
        <v>500</v>
      </c>
      <c r="F23" s="13" t="s">
        <v>66</v>
      </c>
      <c r="G23" s="11" t="str">
        <f t="shared" si="0"/>
        <v>500************167</v>
      </c>
      <c r="H23" s="17" t="s">
        <v>67</v>
      </c>
      <c r="I23" s="13"/>
    </row>
    <row r="24" ht="33" customHeight="1" spans="1:9">
      <c r="A24" s="11">
        <v>10</v>
      </c>
      <c r="B24" s="12" t="s">
        <v>68</v>
      </c>
      <c r="C24" s="13" t="s">
        <v>69</v>
      </c>
      <c r="D24" s="13">
        <v>1</v>
      </c>
      <c r="E24" s="13">
        <v>500</v>
      </c>
      <c r="F24" s="13" t="s">
        <v>70</v>
      </c>
      <c r="G24" s="11" t="str">
        <f t="shared" si="0"/>
        <v>500************328</v>
      </c>
      <c r="H24" s="17" t="s">
        <v>71</v>
      </c>
      <c r="I24" s="13"/>
    </row>
    <row r="25" ht="24" customHeight="1" spans="1:9">
      <c r="A25" s="11">
        <v>11</v>
      </c>
      <c r="B25" s="12" t="s">
        <v>72</v>
      </c>
      <c r="C25" s="13" t="s">
        <v>73</v>
      </c>
      <c r="D25" s="13">
        <v>1</v>
      </c>
      <c r="E25" s="13">
        <v>500</v>
      </c>
      <c r="F25" s="13" t="s">
        <v>74</v>
      </c>
      <c r="G25" s="11" t="str">
        <f t="shared" si="0"/>
        <v>500************51X</v>
      </c>
      <c r="H25" s="13" t="s">
        <v>75</v>
      </c>
      <c r="I25" s="13"/>
    </row>
    <row r="26" ht="26" customHeight="1" spans="1:9">
      <c r="A26" s="11">
        <v>12</v>
      </c>
      <c r="B26" s="12" t="s">
        <v>76</v>
      </c>
      <c r="C26" s="13" t="s">
        <v>77</v>
      </c>
      <c r="D26" s="13">
        <v>1</v>
      </c>
      <c r="E26" s="13">
        <v>500</v>
      </c>
      <c r="F26" s="13" t="s">
        <v>78</v>
      </c>
      <c r="G26" s="11" t="str">
        <f t="shared" si="0"/>
        <v>513************529</v>
      </c>
      <c r="H26" s="17" t="s">
        <v>79</v>
      </c>
      <c r="I26" s="13"/>
    </row>
    <row r="27" ht="31.5" spans="1:9">
      <c r="A27" s="11">
        <v>13</v>
      </c>
      <c r="B27" s="12" t="s">
        <v>80</v>
      </c>
      <c r="C27" s="13" t="s">
        <v>81</v>
      </c>
      <c r="D27" s="13">
        <v>1</v>
      </c>
      <c r="E27" s="13">
        <v>500</v>
      </c>
      <c r="F27" s="13" t="s">
        <v>82</v>
      </c>
      <c r="G27" s="11" t="str">
        <f t="shared" si="0"/>
        <v>513************324</v>
      </c>
      <c r="H27" s="17" t="s">
        <v>83</v>
      </c>
      <c r="I27" s="13"/>
    </row>
    <row r="28" ht="33" customHeight="1" spans="1:9">
      <c r="A28" s="11">
        <v>14</v>
      </c>
      <c r="B28" s="12" t="s">
        <v>84</v>
      </c>
      <c r="C28" s="12" t="s">
        <v>85</v>
      </c>
      <c r="D28" s="13">
        <v>1</v>
      </c>
      <c r="E28" s="13">
        <v>500</v>
      </c>
      <c r="F28" s="13" t="s">
        <v>86</v>
      </c>
      <c r="G28" s="11" t="str">
        <f t="shared" si="0"/>
        <v>500************522</v>
      </c>
      <c r="H28" s="17" t="s">
        <v>87</v>
      </c>
      <c r="I28" s="13"/>
    </row>
    <row r="29" spans="1:9">
      <c r="A29" s="11">
        <v>15</v>
      </c>
      <c r="B29" s="12" t="s">
        <v>88</v>
      </c>
      <c r="C29" s="13" t="s">
        <v>89</v>
      </c>
      <c r="D29" s="13">
        <v>2</v>
      </c>
      <c r="E29" s="13">
        <v>1000</v>
      </c>
      <c r="F29" s="13" t="s">
        <v>90</v>
      </c>
      <c r="G29" s="11" t="str">
        <f t="shared" si="0"/>
        <v>500************428</v>
      </c>
      <c r="H29" s="17" t="s">
        <v>91</v>
      </c>
      <c r="I29" s="13"/>
    </row>
    <row r="30" spans="1:9">
      <c r="A30" s="11"/>
      <c r="B30" s="12"/>
      <c r="C30" s="13"/>
      <c r="D30" s="13"/>
      <c r="E30" s="13"/>
      <c r="F30" s="13" t="s">
        <v>92</v>
      </c>
      <c r="G30" s="11" t="str">
        <f t="shared" si="0"/>
        <v>510************616</v>
      </c>
      <c r="H30" s="17" t="s">
        <v>93</v>
      </c>
      <c r="I30" s="13"/>
    </row>
    <row r="31" spans="1:9">
      <c r="A31" s="13">
        <v>16</v>
      </c>
      <c r="B31" s="12" t="s">
        <v>94</v>
      </c>
      <c r="C31" s="13" t="s">
        <v>95</v>
      </c>
      <c r="D31" s="13">
        <v>2</v>
      </c>
      <c r="E31" s="13">
        <v>1000</v>
      </c>
      <c r="F31" s="13" t="s">
        <v>96</v>
      </c>
      <c r="G31" s="11" t="str">
        <f t="shared" si="0"/>
        <v>513************118</v>
      </c>
      <c r="H31" s="17" t="s">
        <v>97</v>
      </c>
      <c r="I31" s="13"/>
    </row>
    <row r="32" spans="1:9">
      <c r="A32" s="13"/>
      <c r="B32" s="12"/>
      <c r="C32" s="13"/>
      <c r="D32" s="13"/>
      <c r="E32" s="13"/>
      <c r="F32" s="13" t="s">
        <v>98</v>
      </c>
      <c r="G32" s="11" t="str">
        <f t="shared" si="0"/>
        <v>513************72X</v>
      </c>
      <c r="H32" s="13" t="s">
        <v>99</v>
      </c>
      <c r="I32" s="13"/>
    </row>
    <row r="33" ht="29" customHeight="1" spans="1:9">
      <c r="A33" s="13">
        <v>17</v>
      </c>
      <c r="B33" s="12" t="s">
        <v>100</v>
      </c>
      <c r="C33" s="13" t="s">
        <v>101</v>
      </c>
      <c r="D33" s="13">
        <v>1</v>
      </c>
      <c r="E33" s="13">
        <v>500</v>
      </c>
      <c r="F33" s="13" t="s">
        <v>102</v>
      </c>
      <c r="G33" s="11" t="str">
        <f t="shared" si="0"/>
        <v>500************622</v>
      </c>
      <c r="H33" s="17" t="s">
        <v>103</v>
      </c>
      <c r="I33" s="13"/>
    </row>
    <row r="34" ht="29" customHeight="1" spans="1:9">
      <c r="A34" s="13">
        <v>18</v>
      </c>
      <c r="B34" s="12" t="s">
        <v>104</v>
      </c>
      <c r="C34" s="13" t="s">
        <v>105</v>
      </c>
      <c r="D34" s="13">
        <v>1</v>
      </c>
      <c r="E34" s="13">
        <v>500</v>
      </c>
      <c r="F34" s="13" t="s">
        <v>106</v>
      </c>
      <c r="G34" s="11" t="str">
        <f t="shared" si="0"/>
        <v>510************736</v>
      </c>
      <c r="H34" s="17" t="s">
        <v>107</v>
      </c>
      <c r="I34" s="13"/>
    </row>
    <row r="35" ht="27" customHeight="1" spans="1:9">
      <c r="A35" s="13">
        <v>19</v>
      </c>
      <c r="B35" s="12" t="s">
        <v>108</v>
      </c>
      <c r="C35" s="13" t="s">
        <v>109</v>
      </c>
      <c r="D35" s="13">
        <v>1</v>
      </c>
      <c r="E35" s="13">
        <v>500</v>
      </c>
      <c r="F35" s="13" t="s">
        <v>110</v>
      </c>
      <c r="G35" s="11" t="str">
        <f t="shared" si="0"/>
        <v>500************226</v>
      </c>
      <c r="H35" s="17" t="s">
        <v>111</v>
      </c>
      <c r="I35" s="13"/>
    </row>
    <row r="36" ht="30" customHeight="1" spans="1:9">
      <c r="A36" s="13">
        <v>20</v>
      </c>
      <c r="B36" s="12" t="s">
        <v>112</v>
      </c>
      <c r="C36" s="13" t="s">
        <v>113</v>
      </c>
      <c r="D36" s="13">
        <v>1</v>
      </c>
      <c r="E36" s="13">
        <v>500</v>
      </c>
      <c r="F36" s="13" t="s">
        <v>114</v>
      </c>
      <c r="G36" s="11" t="str">
        <f t="shared" si="0"/>
        <v>500************05X</v>
      </c>
      <c r="H36" s="13" t="s">
        <v>115</v>
      </c>
      <c r="I36" s="13"/>
    </row>
    <row r="37" spans="1:9">
      <c r="A37" s="13">
        <v>21</v>
      </c>
      <c r="B37" s="12" t="s">
        <v>116</v>
      </c>
      <c r="C37" s="13" t="s">
        <v>117</v>
      </c>
      <c r="D37" s="13">
        <v>6</v>
      </c>
      <c r="E37" s="13">
        <v>12000</v>
      </c>
      <c r="F37" s="13" t="s">
        <v>118</v>
      </c>
      <c r="G37" s="11" t="str">
        <f t="shared" si="0"/>
        <v>500************878</v>
      </c>
      <c r="H37" s="17" t="s">
        <v>119</v>
      </c>
      <c r="I37" s="15" t="s">
        <v>120</v>
      </c>
    </row>
    <row r="38" spans="1:9">
      <c r="A38" s="13"/>
      <c r="B38" s="12"/>
      <c r="C38" s="13"/>
      <c r="D38" s="13"/>
      <c r="E38" s="13"/>
      <c r="F38" s="13" t="s">
        <v>121</v>
      </c>
      <c r="G38" s="11" t="str">
        <f t="shared" si="0"/>
        <v>500************04X</v>
      </c>
      <c r="H38" s="13" t="s">
        <v>122</v>
      </c>
      <c r="I38" s="13"/>
    </row>
    <row r="39" spans="1:9">
      <c r="A39" s="13"/>
      <c r="B39" s="12"/>
      <c r="C39" s="13"/>
      <c r="D39" s="13"/>
      <c r="E39" s="13"/>
      <c r="F39" s="13" t="s">
        <v>123</v>
      </c>
      <c r="G39" s="11" t="str">
        <f t="shared" si="0"/>
        <v>513************727</v>
      </c>
      <c r="H39" s="17" t="s">
        <v>124</v>
      </c>
      <c r="I39" s="13"/>
    </row>
    <row r="40" spans="1:9">
      <c r="A40" s="13"/>
      <c r="B40" s="12"/>
      <c r="C40" s="13"/>
      <c r="D40" s="13"/>
      <c r="E40" s="13"/>
      <c r="F40" s="13" t="s">
        <v>125</v>
      </c>
      <c r="G40" s="11" t="str">
        <f t="shared" si="0"/>
        <v>500************273</v>
      </c>
      <c r="H40" s="17" t="s">
        <v>126</v>
      </c>
      <c r="I40" s="13"/>
    </row>
    <row r="41" spans="1:9">
      <c r="A41" s="13"/>
      <c r="B41" s="12"/>
      <c r="C41" s="13"/>
      <c r="D41" s="13"/>
      <c r="E41" s="13"/>
      <c r="F41" s="13" t="s">
        <v>127</v>
      </c>
      <c r="G41" s="11" t="str">
        <f t="shared" si="0"/>
        <v>500************935</v>
      </c>
      <c r="H41" s="17" t="s">
        <v>128</v>
      </c>
      <c r="I41" s="13"/>
    </row>
    <row r="42" spans="1:9">
      <c r="A42" s="13"/>
      <c r="B42" s="12"/>
      <c r="C42" s="13"/>
      <c r="D42" s="13"/>
      <c r="E42" s="13"/>
      <c r="F42" s="13" t="s">
        <v>129</v>
      </c>
      <c r="G42" s="11" t="str">
        <f t="shared" si="0"/>
        <v>500************317</v>
      </c>
      <c r="H42" s="17" t="s">
        <v>130</v>
      </c>
      <c r="I42" s="13"/>
    </row>
    <row r="43" ht="25" customHeight="1" spans="1:9">
      <c r="A43" s="13">
        <v>22</v>
      </c>
      <c r="B43" s="12" t="s">
        <v>131</v>
      </c>
      <c r="C43" s="13" t="s">
        <v>132</v>
      </c>
      <c r="D43" s="13">
        <v>1</v>
      </c>
      <c r="E43" s="13">
        <v>500</v>
      </c>
      <c r="F43" s="13" t="s">
        <v>133</v>
      </c>
      <c r="G43" s="11" t="str">
        <f t="shared" si="0"/>
        <v>500************120</v>
      </c>
      <c r="H43" s="17" t="s">
        <v>134</v>
      </c>
      <c r="I43" s="13"/>
    </row>
    <row r="44" ht="29" customHeight="1" spans="1:9">
      <c r="A44" s="13">
        <v>23</v>
      </c>
      <c r="B44" s="12" t="s">
        <v>135</v>
      </c>
      <c r="C44" s="13" t="s">
        <v>136</v>
      </c>
      <c r="D44" s="13">
        <v>1</v>
      </c>
      <c r="E44" s="13">
        <v>500</v>
      </c>
      <c r="F44" s="13" t="s">
        <v>137</v>
      </c>
      <c r="G44" s="11" t="str">
        <f t="shared" si="0"/>
        <v>500************020</v>
      </c>
      <c r="H44" s="17" t="s">
        <v>138</v>
      </c>
      <c r="I44" s="13"/>
    </row>
    <row r="45" ht="21" customHeight="1" spans="1:9">
      <c r="A45" s="13">
        <v>24</v>
      </c>
      <c r="B45" s="12" t="s">
        <v>139</v>
      </c>
      <c r="C45" s="13" t="s">
        <v>140</v>
      </c>
      <c r="D45" s="13">
        <v>1</v>
      </c>
      <c r="E45" s="13">
        <v>500</v>
      </c>
      <c r="F45" s="13" t="s">
        <v>141</v>
      </c>
      <c r="G45" s="11" t="str">
        <f t="shared" si="0"/>
        <v>500************718</v>
      </c>
      <c r="H45" s="18" t="s">
        <v>142</v>
      </c>
      <c r="I45" s="13"/>
    </row>
    <row r="46" s="2" customFormat="1" ht="21" customHeight="1" spans="1:9">
      <c r="A46" s="15" t="s">
        <v>143</v>
      </c>
      <c r="B46" s="13"/>
      <c r="C46" s="13"/>
      <c r="D46" s="13">
        <f>SUM(D4:D45)</f>
        <v>42</v>
      </c>
      <c r="E46" s="13">
        <f>SUM(E4:E45)</f>
        <v>30000</v>
      </c>
      <c r="F46" s="13"/>
      <c r="G46" s="13"/>
      <c r="H46" s="13"/>
      <c r="I46" s="13"/>
    </row>
  </sheetData>
  <mergeCells count="34">
    <mergeCell ref="A1:I1"/>
    <mergeCell ref="A2:I2"/>
    <mergeCell ref="A46:C46"/>
    <mergeCell ref="A4:A5"/>
    <mergeCell ref="A9:A16"/>
    <mergeCell ref="A18:A21"/>
    <mergeCell ref="A29:A30"/>
    <mergeCell ref="A31:A32"/>
    <mergeCell ref="A37:A42"/>
    <mergeCell ref="B4:B5"/>
    <mergeCell ref="B9:B16"/>
    <mergeCell ref="B18:B21"/>
    <mergeCell ref="B29:B30"/>
    <mergeCell ref="B31:B32"/>
    <mergeCell ref="B37:B42"/>
    <mergeCell ref="C4:C5"/>
    <mergeCell ref="C9:C16"/>
    <mergeCell ref="C18:C21"/>
    <mergeCell ref="C29:C30"/>
    <mergeCell ref="C31:C32"/>
    <mergeCell ref="C37:C42"/>
    <mergeCell ref="D4:D5"/>
    <mergeCell ref="D9:D16"/>
    <mergeCell ref="D18:D21"/>
    <mergeCell ref="D29:D30"/>
    <mergeCell ref="D31:D32"/>
    <mergeCell ref="D37:D42"/>
    <mergeCell ref="E4:E5"/>
    <mergeCell ref="E9:E16"/>
    <mergeCell ref="E18:E21"/>
    <mergeCell ref="E29:E30"/>
    <mergeCell ref="E31:E32"/>
    <mergeCell ref="E37:E42"/>
    <mergeCell ref="I37:I4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谈启龙</dc:creator>
  <cp:lastModifiedBy>Admin</cp:lastModifiedBy>
  <dcterms:created xsi:type="dcterms:W3CDTF">2025-08-01T02:27:00Z</dcterms:created>
  <dcterms:modified xsi:type="dcterms:W3CDTF">2025-08-01T07:07:57Z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