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Sheet1!$A$5:$R$23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<sst xmlns="http://schemas.openxmlformats.org/spreadsheetml/2006/main" count="81" uniqueCount="61">
  <si>
    <t>附件：</t>
  </si>
  <si>
    <t>秀山县2024年度就业帮扶车间绩效评估享受带动就业奖补公示表</t>
  </si>
  <si>
    <r>
      <rPr>
        <sz val="16"/>
        <color theme="1"/>
        <rFont val="方正黑体_GBK"/>
        <charset val="134"/>
      </rPr>
      <t>填报日期：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黑体_GBK"/>
        <charset val="134"/>
      </rPr>
      <t>年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黑体_GBK"/>
        <charset val="134"/>
      </rPr>
      <t>月1日</t>
    </r>
  </si>
  <si>
    <t>序号</t>
  </si>
  <si>
    <t>所属街道乡镇</t>
  </si>
  <si>
    <t>车间名称</t>
  </si>
  <si>
    <t>认定时间</t>
  </si>
  <si>
    <t>稳岗就业3个月及以上人数（人）</t>
  </si>
  <si>
    <t>其中：</t>
  </si>
  <si>
    <t>脱贫人口占比（%）</t>
  </si>
  <si>
    <t>员工最低年收入（元）</t>
  </si>
  <si>
    <t>员工最高年收入（元）</t>
  </si>
  <si>
    <t>员工平均月收入（元）</t>
  </si>
  <si>
    <t>街道乡镇自评得分（分）</t>
  </si>
  <si>
    <t>部门评估得分（分）</t>
  </si>
  <si>
    <t>评估等次</t>
  </si>
  <si>
    <t>享受带动就业奖补资金（万元）</t>
  </si>
  <si>
    <t>备注</t>
  </si>
  <si>
    <t>脱贫人口（人）</t>
  </si>
  <si>
    <t>残疾人（人）</t>
  </si>
  <si>
    <t>低保对象（人）</t>
  </si>
  <si>
    <t>特困人员（人）</t>
  </si>
  <si>
    <t>平凯街道</t>
  </si>
  <si>
    <t>重庆冠阳木业有限责任公司就业帮扶车间</t>
  </si>
  <si>
    <t>2024.8</t>
  </si>
  <si>
    <t>优秀</t>
  </si>
  <si>
    <t>乌杨街道</t>
  </si>
  <si>
    <t>重庆友佳工艺品有限公司</t>
  </si>
  <si>
    <t>2023.10</t>
  </si>
  <si>
    <t>清溪场街道</t>
  </si>
  <si>
    <t>利耀鞋业就业帮扶车间</t>
  </si>
  <si>
    <t>重庆圣百灵药业有限责任公司就业帮扶车间</t>
  </si>
  <si>
    <t>良好</t>
  </si>
  <si>
    <t>溶溪镇</t>
  </si>
  <si>
    <t>秀山县渝沁工艺品加工厂就业帮扶车间</t>
  </si>
  <si>
    <t>合格</t>
  </si>
  <si>
    <t>里仁镇</t>
  </si>
  <si>
    <t>秀山蕊颜工艺品加工厂就业帮扶车间</t>
  </si>
  <si>
    <t>石堤镇</t>
  </si>
  <si>
    <t>秋之艺工艺品加工厂就业帮扶车间</t>
  </si>
  <si>
    <t>兰桥镇</t>
  </si>
  <si>
    <t>秀山县秀森家具制造厂就业帮扶车间</t>
  </si>
  <si>
    <t>宋农镇</t>
  </si>
  <si>
    <t>宋农镇畜禽产品包装加工就业帮扶车间</t>
  </si>
  <si>
    <t>中平乡</t>
  </si>
  <si>
    <t>秀山县忠鹏砂石有限公司</t>
  </si>
  <si>
    <r>
      <rPr>
        <sz val="12"/>
        <color theme="1"/>
        <rFont val="方正仿宋_GBK"/>
        <charset val="134"/>
      </rPr>
      <t>官庄街道</t>
    </r>
  </si>
  <si>
    <t>云都服装加工就业帮扶车间</t>
  </si>
  <si>
    <t>龙池镇</t>
  </si>
  <si>
    <t>秀山县凡诚制衣厂</t>
  </si>
  <si>
    <t>重庆佰康商贸有限公司就业帮扶车间</t>
  </si>
  <si>
    <t>涌洞镇</t>
  </si>
  <si>
    <t>河溪茶叶就业帮扶车间</t>
  </si>
  <si>
    <t>玖和伞业就业帮扶车间</t>
  </si>
  <si>
    <t>2024.9</t>
  </si>
  <si>
    <t>梅江镇</t>
  </si>
  <si>
    <t>寨学村股份经济合作联合社</t>
  </si>
  <si>
    <t>峨溶镇</t>
  </si>
  <si>
    <t>峨溶镇扶创编织袋</t>
  </si>
  <si>
    <t>隘口镇</t>
  </si>
  <si>
    <t>重庆勺掌柜食品有限公司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</si>
</sst>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tabSelected="1" zoomScale="85" zoomScaleNormal="85" workbookViewId="0">
      <pane ySplit="5" topLeftCell="A9" activePane="bottomLeft" state="frozen"/>
      <selection/>
      <selection pane="bottomLeft" activeCell="M4" sqref="M4:M5"/>
    </sheetView>
  </sheetViews>
  <sheetFormatPr defaultColWidth="9" defaultRowHeight="13.5"/>
  <cols>
    <col min="1" max="1" width="6" customWidth="1"/>
    <col min="2" max="2" width="15.5" style="1" customWidth="1"/>
    <col min="3" max="3" width="30.875" style="2" customWidth="1"/>
    <col min="4" max="4" width="10.3083333333333" style="2" customWidth="1"/>
    <col min="6" max="6" width="10.125" customWidth="1"/>
    <col min="7" max="7" width="7.625" customWidth="1"/>
    <col min="8" max="8" width="10.25" customWidth="1"/>
    <col min="9" max="9" width="10.625" customWidth="1"/>
    <col min="10" max="12" width="9.875" customWidth="1"/>
    <col min="13" max="14" width="10.5" customWidth="1"/>
    <col min="15" max="15" width="10.125" customWidth="1"/>
    <col min="16" max="16" width="10.7833333333333" customWidth="1"/>
    <col min="17" max="17" width="8.75" customWidth="1"/>
    <col min="18" max="18" width="14.3666666666667" customWidth="1"/>
  </cols>
  <sheetData>
    <row r="1" ht="21" customHeight="1" spans="1:2">
      <c r="A1" s="3" t="s">
        <v>0</v>
      </c>
      <c r="B1" s="4"/>
    </row>
    <row r="2" ht="4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9" customHeight="1" spans="1:18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20" t="s">
        <v>2</v>
      </c>
      <c r="P3" s="21"/>
      <c r="Q3" s="21"/>
      <c r="R3" s="21"/>
    </row>
    <row r="4" ht="43" customHeight="1" spans="1:18">
      <c r="A4" s="8" t="s">
        <v>3</v>
      </c>
      <c r="B4" s="8" t="s">
        <v>4</v>
      </c>
      <c r="C4" s="9" t="s">
        <v>5</v>
      </c>
      <c r="D4" s="9" t="s">
        <v>6</v>
      </c>
      <c r="E4" s="8" t="s">
        <v>7</v>
      </c>
      <c r="F4" s="8" t="s">
        <v>8</v>
      </c>
      <c r="G4" s="8"/>
      <c r="H4" s="8"/>
      <c r="I4" s="8"/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</row>
    <row r="5" ht="69" customHeight="1" spans="1:18">
      <c r="A5" s="8"/>
      <c r="B5" s="8"/>
      <c r="C5" s="9"/>
      <c r="D5" s="9"/>
      <c r="E5" s="8"/>
      <c r="F5" s="8" t="s">
        <v>18</v>
      </c>
      <c r="G5" s="8" t="s">
        <v>19</v>
      </c>
      <c r="H5" s="8" t="s">
        <v>20</v>
      </c>
      <c r="I5" s="8" t="s">
        <v>21</v>
      </c>
      <c r="J5" s="8"/>
      <c r="K5" s="8"/>
      <c r="L5" s="8"/>
      <c r="M5" s="8"/>
      <c r="N5" s="8"/>
      <c r="O5" s="8"/>
      <c r="P5" s="8"/>
      <c r="Q5" s="8"/>
      <c r="R5" s="8"/>
    </row>
    <row r="6" customFormat="1" ht="48.75" customHeight="1" spans="1:18">
      <c r="A6" s="10">
        <v>1</v>
      </c>
      <c r="B6" s="11" t="s">
        <v>22</v>
      </c>
      <c r="C6" s="11" t="s">
        <v>23</v>
      </c>
      <c r="D6" s="10" t="s">
        <v>24</v>
      </c>
      <c r="E6" s="10">
        <v>40</v>
      </c>
      <c r="F6" s="10">
        <v>12</v>
      </c>
      <c r="G6" s="10"/>
      <c r="H6" s="10">
        <v>2</v>
      </c>
      <c r="I6" s="10"/>
      <c r="J6" s="22">
        <f>F6/E6</f>
        <v>0.3</v>
      </c>
      <c r="K6" s="10">
        <v>14370</v>
      </c>
      <c r="L6" s="10">
        <v>80000</v>
      </c>
      <c r="M6" s="10">
        <v>3932</v>
      </c>
      <c r="N6" s="10">
        <v>95</v>
      </c>
      <c r="O6" s="10">
        <v>91.58</v>
      </c>
      <c r="P6" s="23" t="s">
        <v>25</v>
      </c>
      <c r="Q6" s="10">
        <v>10</v>
      </c>
      <c r="R6" s="26"/>
    </row>
    <row r="7" customFormat="1" ht="48.75" customHeight="1" spans="1:18">
      <c r="A7" s="10">
        <v>2</v>
      </c>
      <c r="B7" s="11" t="s">
        <v>26</v>
      </c>
      <c r="C7" s="11" t="s">
        <v>27</v>
      </c>
      <c r="D7" s="10" t="s">
        <v>28</v>
      </c>
      <c r="E7" s="10">
        <v>40</v>
      </c>
      <c r="F7" s="10">
        <v>14</v>
      </c>
      <c r="G7" s="10">
        <v>5</v>
      </c>
      <c r="H7" s="10"/>
      <c r="I7" s="10"/>
      <c r="J7" s="22">
        <f t="shared" ref="J7:J23" si="0">F7/E7</f>
        <v>0.35</v>
      </c>
      <c r="K7" s="10">
        <v>8819</v>
      </c>
      <c r="L7" s="10">
        <v>41793</v>
      </c>
      <c r="M7" s="10">
        <v>2591.9</v>
      </c>
      <c r="N7" s="10">
        <v>92.7</v>
      </c>
      <c r="O7" s="10">
        <v>91.28</v>
      </c>
      <c r="P7" s="23" t="s">
        <v>25</v>
      </c>
      <c r="Q7" s="10">
        <v>10</v>
      </c>
      <c r="R7" s="26"/>
    </row>
    <row r="8" customFormat="1" ht="48.75" customHeight="1" spans="1:18">
      <c r="A8" s="10">
        <v>3</v>
      </c>
      <c r="B8" s="11" t="s">
        <v>29</v>
      </c>
      <c r="C8" s="11" t="s">
        <v>30</v>
      </c>
      <c r="D8" s="10">
        <v>2020.12</v>
      </c>
      <c r="E8" s="10">
        <v>47</v>
      </c>
      <c r="F8" s="10">
        <v>20</v>
      </c>
      <c r="G8" s="10"/>
      <c r="H8" s="10">
        <v>1</v>
      </c>
      <c r="I8" s="10"/>
      <c r="J8" s="22">
        <f t="shared" si="0"/>
        <v>0.425531914893617</v>
      </c>
      <c r="K8" s="10">
        <v>6070</v>
      </c>
      <c r="L8" s="10">
        <v>33797</v>
      </c>
      <c r="M8" s="10">
        <v>2051</v>
      </c>
      <c r="N8" s="10">
        <v>100</v>
      </c>
      <c r="O8" s="10">
        <v>90.2</v>
      </c>
      <c r="P8" s="23" t="s">
        <v>25</v>
      </c>
      <c r="Q8" s="10">
        <v>10</v>
      </c>
      <c r="R8" s="26"/>
    </row>
    <row r="9" customFormat="1" ht="48.75" customHeight="1" spans="1:18">
      <c r="A9" s="10">
        <v>4</v>
      </c>
      <c r="B9" s="11" t="s">
        <v>22</v>
      </c>
      <c r="C9" s="11" t="s">
        <v>31</v>
      </c>
      <c r="D9" s="10">
        <v>2022.12</v>
      </c>
      <c r="E9" s="10">
        <v>46</v>
      </c>
      <c r="F9" s="10">
        <v>19</v>
      </c>
      <c r="G9" s="10">
        <v>1</v>
      </c>
      <c r="H9" s="10"/>
      <c r="I9" s="10"/>
      <c r="J9" s="22">
        <f t="shared" si="0"/>
        <v>0.41304347826087</v>
      </c>
      <c r="K9" s="10">
        <v>5696</v>
      </c>
      <c r="L9" s="10">
        <v>45000</v>
      </c>
      <c r="M9" s="10">
        <v>2377</v>
      </c>
      <c r="N9" s="10">
        <v>100</v>
      </c>
      <c r="O9" s="10">
        <v>83.58</v>
      </c>
      <c r="P9" s="23" t="s">
        <v>32</v>
      </c>
      <c r="Q9" s="10">
        <v>8</v>
      </c>
      <c r="R9" s="26"/>
    </row>
    <row r="10" ht="48.75" customHeight="1" spans="1:18">
      <c r="A10" s="10">
        <v>5</v>
      </c>
      <c r="B10" s="11" t="s">
        <v>33</v>
      </c>
      <c r="C10" s="11" t="s">
        <v>34</v>
      </c>
      <c r="D10" s="10">
        <v>2023.7</v>
      </c>
      <c r="E10" s="10">
        <v>23</v>
      </c>
      <c r="F10" s="10">
        <v>7</v>
      </c>
      <c r="G10" s="10">
        <v>3</v>
      </c>
      <c r="H10" s="10">
        <v>1</v>
      </c>
      <c r="I10" s="10"/>
      <c r="J10" s="22">
        <f t="shared" si="0"/>
        <v>0.304347826086957</v>
      </c>
      <c r="K10" s="10">
        <v>12655</v>
      </c>
      <c r="L10" s="10">
        <v>14619</v>
      </c>
      <c r="M10" s="10">
        <v>1509</v>
      </c>
      <c r="N10" s="10">
        <v>96.75</v>
      </c>
      <c r="O10" s="10">
        <v>73.4</v>
      </c>
      <c r="P10" s="23" t="s">
        <v>35</v>
      </c>
      <c r="Q10" s="10">
        <v>3</v>
      </c>
      <c r="R10" s="26"/>
    </row>
    <row r="11" ht="48.75" customHeight="1" spans="1:18">
      <c r="A11" s="10">
        <v>6</v>
      </c>
      <c r="B11" s="11" t="s">
        <v>36</v>
      </c>
      <c r="C11" s="11" t="s">
        <v>37</v>
      </c>
      <c r="D11" s="10">
        <v>2023.7</v>
      </c>
      <c r="E11" s="10">
        <v>30</v>
      </c>
      <c r="F11" s="10">
        <v>13</v>
      </c>
      <c r="G11" s="10"/>
      <c r="H11" s="10">
        <v>2</v>
      </c>
      <c r="I11" s="10"/>
      <c r="J11" s="22">
        <f t="shared" si="0"/>
        <v>0.433333333333333</v>
      </c>
      <c r="K11" s="10">
        <v>11595</v>
      </c>
      <c r="L11" s="10">
        <v>14838</v>
      </c>
      <c r="M11" s="10">
        <v>1425</v>
      </c>
      <c r="N11" s="10">
        <v>85.8</v>
      </c>
      <c r="O11" s="24">
        <v>71.85</v>
      </c>
      <c r="P11" s="23" t="s">
        <v>35</v>
      </c>
      <c r="Q11" s="10">
        <v>3</v>
      </c>
      <c r="R11" s="26"/>
    </row>
    <row r="12" ht="48.75" customHeight="1" spans="1:18">
      <c r="A12" s="10">
        <v>7</v>
      </c>
      <c r="B12" s="11" t="s">
        <v>38</v>
      </c>
      <c r="C12" s="11" t="s">
        <v>39</v>
      </c>
      <c r="D12" s="10">
        <v>2023.7</v>
      </c>
      <c r="E12" s="10">
        <v>34</v>
      </c>
      <c r="F12" s="10">
        <v>11</v>
      </c>
      <c r="G12" s="10"/>
      <c r="H12" s="10">
        <v>1</v>
      </c>
      <c r="I12" s="10"/>
      <c r="J12" s="22">
        <f t="shared" si="0"/>
        <v>0.323529411764706</v>
      </c>
      <c r="K12" s="10">
        <v>5434</v>
      </c>
      <c r="L12" s="10">
        <v>19173</v>
      </c>
      <c r="M12" s="10">
        <v>998</v>
      </c>
      <c r="N12" s="10">
        <v>71.44</v>
      </c>
      <c r="O12" s="10">
        <v>70.07</v>
      </c>
      <c r="P12" s="23" t="s">
        <v>35</v>
      </c>
      <c r="Q12" s="10">
        <v>3</v>
      </c>
      <c r="R12" s="26"/>
    </row>
    <row r="13" customFormat="1" ht="48.75" customHeight="1" spans="1:18">
      <c r="A13" s="10">
        <v>8</v>
      </c>
      <c r="B13" s="11" t="s">
        <v>40</v>
      </c>
      <c r="C13" s="11" t="s">
        <v>41</v>
      </c>
      <c r="D13" s="10">
        <v>2022.12</v>
      </c>
      <c r="E13" s="10">
        <v>23</v>
      </c>
      <c r="F13" s="10">
        <v>7</v>
      </c>
      <c r="G13" s="10"/>
      <c r="H13" s="10"/>
      <c r="I13" s="10">
        <v>1</v>
      </c>
      <c r="J13" s="22">
        <f t="shared" si="0"/>
        <v>0.304347826086957</v>
      </c>
      <c r="K13" s="10">
        <v>9880</v>
      </c>
      <c r="L13" s="10">
        <v>46000</v>
      </c>
      <c r="M13" s="10">
        <v>1725</v>
      </c>
      <c r="N13" s="10">
        <v>78.6</v>
      </c>
      <c r="O13" s="10">
        <v>70.53</v>
      </c>
      <c r="P13" s="23" t="s">
        <v>35</v>
      </c>
      <c r="Q13" s="10">
        <v>3</v>
      </c>
      <c r="R13" s="26"/>
    </row>
    <row r="14" ht="48.75" customHeight="1" spans="1:18">
      <c r="A14" s="10">
        <v>9</v>
      </c>
      <c r="B14" s="11" t="s">
        <v>42</v>
      </c>
      <c r="C14" s="11" t="s">
        <v>43</v>
      </c>
      <c r="D14" s="10">
        <v>2020.1</v>
      </c>
      <c r="E14" s="10">
        <v>10</v>
      </c>
      <c r="F14" s="10">
        <v>3</v>
      </c>
      <c r="G14" s="10"/>
      <c r="H14" s="10">
        <v>1</v>
      </c>
      <c r="I14" s="10"/>
      <c r="J14" s="22">
        <f t="shared" si="0"/>
        <v>0.3</v>
      </c>
      <c r="K14" s="10">
        <v>6000</v>
      </c>
      <c r="L14" s="10">
        <v>60000</v>
      </c>
      <c r="M14" s="10">
        <v>2480</v>
      </c>
      <c r="N14" s="10">
        <v>95.5</v>
      </c>
      <c r="O14" s="10">
        <v>91.62</v>
      </c>
      <c r="P14" s="23" t="s">
        <v>25</v>
      </c>
      <c r="Q14" s="10">
        <v>4</v>
      </c>
      <c r="R14" s="27"/>
    </row>
    <row r="15" ht="48.75" customHeight="1" spans="1:18">
      <c r="A15" s="10">
        <v>10</v>
      </c>
      <c r="B15" s="11" t="s">
        <v>44</v>
      </c>
      <c r="C15" s="11" t="s">
        <v>45</v>
      </c>
      <c r="D15" s="10">
        <v>2020.1</v>
      </c>
      <c r="E15" s="10">
        <v>10</v>
      </c>
      <c r="F15" s="10">
        <v>3</v>
      </c>
      <c r="G15" s="10"/>
      <c r="H15" s="10"/>
      <c r="I15" s="10"/>
      <c r="J15" s="22">
        <f t="shared" si="0"/>
        <v>0.3</v>
      </c>
      <c r="K15" s="10">
        <v>42200</v>
      </c>
      <c r="L15" s="10">
        <v>81000</v>
      </c>
      <c r="M15" s="10">
        <v>4321</v>
      </c>
      <c r="N15" s="10">
        <v>95.6</v>
      </c>
      <c r="O15" s="10">
        <v>90.12</v>
      </c>
      <c r="P15" s="23" t="s">
        <v>32</v>
      </c>
      <c r="Q15" s="10">
        <v>3</v>
      </c>
      <c r="R15" s="27"/>
    </row>
    <row r="16" ht="48.75" customHeight="1" spans="1:18">
      <c r="A16" s="10">
        <v>11</v>
      </c>
      <c r="B16" s="12" t="s">
        <v>46</v>
      </c>
      <c r="C16" s="11" t="s">
        <v>47</v>
      </c>
      <c r="D16" s="10">
        <v>2019.9</v>
      </c>
      <c r="E16" s="13">
        <v>10</v>
      </c>
      <c r="F16" s="13">
        <v>3</v>
      </c>
      <c r="G16" s="13">
        <v>1</v>
      </c>
      <c r="H16" s="13"/>
      <c r="I16" s="13"/>
      <c r="J16" s="22">
        <f t="shared" si="0"/>
        <v>0.3</v>
      </c>
      <c r="K16" s="13">
        <v>19150</v>
      </c>
      <c r="L16" s="13">
        <v>30790</v>
      </c>
      <c r="M16" s="13">
        <v>2279</v>
      </c>
      <c r="N16" s="10">
        <v>87.5</v>
      </c>
      <c r="O16" s="13">
        <v>79.32</v>
      </c>
      <c r="P16" s="23" t="s">
        <v>35</v>
      </c>
      <c r="Q16" s="10">
        <v>2</v>
      </c>
      <c r="R16" s="27"/>
    </row>
    <row r="17" ht="48.75" customHeight="1" spans="1:18">
      <c r="A17" s="10">
        <v>12</v>
      </c>
      <c r="B17" s="11" t="s">
        <v>48</v>
      </c>
      <c r="C17" s="11" t="s">
        <v>49</v>
      </c>
      <c r="D17" s="10">
        <v>2022.12</v>
      </c>
      <c r="E17" s="10">
        <v>10</v>
      </c>
      <c r="F17" s="10">
        <v>3</v>
      </c>
      <c r="G17" s="10">
        <v>1</v>
      </c>
      <c r="H17" s="10">
        <v>1</v>
      </c>
      <c r="I17" s="10"/>
      <c r="J17" s="22">
        <f t="shared" si="0"/>
        <v>0.3</v>
      </c>
      <c r="K17" s="10">
        <v>10865</v>
      </c>
      <c r="L17" s="10">
        <v>32979</v>
      </c>
      <c r="M17" s="10">
        <v>1912</v>
      </c>
      <c r="N17" s="10">
        <v>84</v>
      </c>
      <c r="O17" s="10">
        <v>78.12</v>
      </c>
      <c r="P17" s="23" t="s">
        <v>35</v>
      </c>
      <c r="Q17" s="10">
        <v>2</v>
      </c>
      <c r="R17" s="27"/>
    </row>
    <row r="18" ht="48.75" customHeight="1" spans="1:18">
      <c r="A18" s="10">
        <v>13</v>
      </c>
      <c r="B18" s="11" t="s">
        <v>33</v>
      </c>
      <c r="C18" s="11" t="s">
        <v>50</v>
      </c>
      <c r="D18" s="10">
        <v>2023.9</v>
      </c>
      <c r="E18" s="10">
        <v>15</v>
      </c>
      <c r="F18" s="10">
        <v>8</v>
      </c>
      <c r="G18" s="10"/>
      <c r="H18" s="10"/>
      <c r="I18" s="10"/>
      <c r="J18" s="22">
        <f t="shared" si="0"/>
        <v>0.533333333333333</v>
      </c>
      <c r="K18" s="10">
        <v>5030</v>
      </c>
      <c r="L18" s="10">
        <v>15280</v>
      </c>
      <c r="M18" s="10">
        <v>1523</v>
      </c>
      <c r="N18" s="10">
        <v>100</v>
      </c>
      <c r="O18" s="10">
        <v>74.27</v>
      </c>
      <c r="P18" s="23" t="s">
        <v>35</v>
      </c>
      <c r="Q18" s="10">
        <v>2</v>
      </c>
      <c r="R18" s="27"/>
    </row>
    <row r="19" ht="48.75" customHeight="1" spans="1:18">
      <c r="A19" s="10">
        <v>14</v>
      </c>
      <c r="B19" s="11" t="s">
        <v>51</v>
      </c>
      <c r="C19" s="11" t="s">
        <v>52</v>
      </c>
      <c r="D19" s="10">
        <v>2022.8</v>
      </c>
      <c r="E19" s="10">
        <v>16</v>
      </c>
      <c r="F19" s="10">
        <v>6</v>
      </c>
      <c r="G19" s="10"/>
      <c r="H19" s="10">
        <v>1</v>
      </c>
      <c r="I19" s="10"/>
      <c r="J19" s="22">
        <f t="shared" si="0"/>
        <v>0.375</v>
      </c>
      <c r="K19" s="10">
        <v>13240</v>
      </c>
      <c r="L19" s="10">
        <v>15680</v>
      </c>
      <c r="M19" s="10">
        <v>1183.4</v>
      </c>
      <c r="N19" s="10">
        <v>94.56</v>
      </c>
      <c r="O19" s="10">
        <v>73.27</v>
      </c>
      <c r="P19" s="23" t="s">
        <v>35</v>
      </c>
      <c r="Q19" s="10">
        <v>2</v>
      </c>
      <c r="R19" s="27"/>
    </row>
    <row r="20" ht="48.75" customHeight="1" spans="1:18">
      <c r="A20" s="10">
        <v>15</v>
      </c>
      <c r="B20" s="11" t="s">
        <v>38</v>
      </c>
      <c r="C20" s="11" t="s">
        <v>53</v>
      </c>
      <c r="D20" s="10" t="s">
        <v>54</v>
      </c>
      <c r="E20" s="10">
        <v>10</v>
      </c>
      <c r="F20" s="10">
        <v>3</v>
      </c>
      <c r="G20" s="10"/>
      <c r="H20" s="10"/>
      <c r="I20" s="10"/>
      <c r="J20" s="22">
        <f t="shared" si="0"/>
        <v>0.3</v>
      </c>
      <c r="K20" s="10">
        <v>6432</v>
      </c>
      <c r="L20" s="10">
        <v>17001</v>
      </c>
      <c r="M20" s="10">
        <v>1240</v>
      </c>
      <c r="N20" s="10">
        <v>73.5</v>
      </c>
      <c r="O20" s="10">
        <v>72.32</v>
      </c>
      <c r="P20" s="23" t="s">
        <v>35</v>
      </c>
      <c r="Q20" s="10">
        <v>2</v>
      </c>
      <c r="R20" s="27"/>
    </row>
    <row r="21" ht="48.75" customHeight="1" spans="1:18">
      <c r="A21" s="10">
        <v>16</v>
      </c>
      <c r="B21" s="11" t="s">
        <v>55</v>
      </c>
      <c r="C21" s="11" t="s">
        <v>56</v>
      </c>
      <c r="D21" s="10" t="s">
        <v>24</v>
      </c>
      <c r="E21" s="10">
        <v>13</v>
      </c>
      <c r="F21" s="10">
        <v>4</v>
      </c>
      <c r="G21" s="10">
        <v>1</v>
      </c>
      <c r="H21" s="10"/>
      <c r="I21" s="10"/>
      <c r="J21" s="22">
        <f t="shared" si="0"/>
        <v>0.307692307692308</v>
      </c>
      <c r="K21" s="10">
        <v>5069</v>
      </c>
      <c r="L21" s="10">
        <v>21443</v>
      </c>
      <c r="M21" s="10">
        <v>928</v>
      </c>
      <c r="N21" s="10">
        <v>97</v>
      </c>
      <c r="O21" s="10">
        <v>72.21</v>
      </c>
      <c r="P21" s="23" t="s">
        <v>35</v>
      </c>
      <c r="Q21" s="10">
        <v>2</v>
      </c>
      <c r="R21" s="27"/>
    </row>
    <row r="22" ht="48.75" customHeight="1" spans="1:18">
      <c r="A22" s="10">
        <v>17</v>
      </c>
      <c r="B22" s="11" t="s">
        <v>57</v>
      </c>
      <c r="C22" s="11" t="s">
        <v>58</v>
      </c>
      <c r="D22" s="10">
        <v>2019.9</v>
      </c>
      <c r="E22" s="10">
        <v>13</v>
      </c>
      <c r="F22" s="10">
        <v>4</v>
      </c>
      <c r="G22" s="10">
        <v>1</v>
      </c>
      <c r="H22" s="10"/>
      <c r="I22" s="10"/>
      <c r="J22" s="22">
        <f t="shared" si="0"/>
        <v>0.307692307692308</v>
      </c>
      <c r="K22" s="10">
        <v>6077</v>
      </c>
      <c r="L22" s="10">
        <v>40029</v>
      </c>
      <c r="M22" s="10">
        <v>2200</v>
      </c>
      <c r="N22" s="10">
        <v>97</v>
      </c>
      <c r="O22" s="25">
        <v>72.21</v>
      </c>
      <c r="P22" s="23" t="s">
        <v>35</v>
      </c>
      <c r="Q22" s="10">
        <v>2</v>
      </c>
      <c r="R22" s="27"/>
    </row>
    <row r="23" ht="48.75" customHeight="1" spans="1:18">
      <c r="A23" s="10">
        <v>18</v>
      </c>
      <c r="B23" s="11" t="s">
        <v>59</v>
      </c>
      <c r="C23" s="11" t="s">
        <v>60</v>
      </c>
      <c r="D23" s="10" t="s">
        <v>28</v>
      </c>
      <c r="E23" s="10">
        <v>13</v>
      </c>
      <c r="F23" s="10">
        <v>4</v>
      </c>
      <c r="G23" s="10"/>
      <c r="H23" s="10"/>
      <c r="I23" s="10"/>
      <c r="J23" s="22">
        <f t="shared" si="0"/>
        <v>0.307692307692308</v>
      </c>
      <c r="K23" s="10">
        <v>5320</v>
      </c>
      <c r="L23" s="10">
        <v>56670</v>
      </c>
      <c r="M23" s="10">
        <v>1817</v>
      </c>
      <c r="N23" s="10">
        <v>85</v>
      </c>
      <c r="O23" s="25">
        <v>70.31</v>
      </c>
      <c r="P23" s="23" t="s">
        <v>35</v>
      </c>
      <c r="Q23" s="10">
        <v>2</v>
      </c>
      <c r="R23" s="27"/>
    </row>
    <row r="24" ht="15.75" spans="1:18">
      <c r="A24" s="14"/>
      <c r="B24" s="15"/>
      <c r="C24" s="16"/>
      <c r="D24" s="1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ht="15.75" spans="1:18">
      <c r="A25" s="14"/>
      <c r="B25" s="15"/>
      <c r="C25" s="16"/>
      <c r="D25" s="16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ht="15.75" spans="1:18">
      <c r="A26" s="14"/>
      <c r="B26" s="15"/>
      <c r="C26" s="16"/>
      <c r="D26" s="1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ht="15.75" spans="1:18">
      <c r="A27" s="14"/>
      <c r="B27" s="15"/>
      <c r="C27" s="16"/>
      <c r="D27" s="1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ht="15.75" spans="1:18">
      <c r="A28" s="14"/>
      <c r="B28" s="15"/>
      <c r="C28" s="16"/>
      <c r="D28" s="1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ht="15.75" spans="1:18">
      <c r="A29" s="14"/>
      <c r="B29" s="15"/>
      <c r="C29" s="1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ht="15.75" spans="1:18">
      <c r="A30" s="14"/>
      <c r="B30" s="15"/>
      <c r="C30" s="16"/>
      <c r="D30" s="1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ht="18.75" spans="1:18">
      <c r="A31" s="17"/>
      <c r="B31" s="18"/>
      <c r="C31" s="19"/>
      <c r="D31" s="19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ht="18.75" spans="1:18">
      <c r="A32" s="17"/>
      <c r="B32" s="18"/>
      <c r="C32" s="19"/>
      <c r="D32" s="19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ht="18.75" spans="1:18">
      <c r="A33" s="17"/>
      <c r="B33" s="18"/>
      <c r="C33" s="19"/>
      <c r="D33" s="1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ht="18.75" spans="1:18">
      <c r="A34" s="17"/>
      <c r="B34" s="18"/>
      <c r="C34" s="19"/>
      <c r="D34" s="19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ht="18.75" spans="1:18">
      <c r="A35" s="17"/>
      <c r="B35" s="18"/>
      <c r="C35" s="19"/>
      <c r="D35" s="1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ht="18.75" spans="1:18">
      <c r="A36" s="17"/>
      <c r="B36" s="18"/>
      <c r="C36" s="19"/>
      <c r="D36" s="19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ht="18.75" spans="1:18">
      <c r="A37" s="17"/>
      <c r="B37" s="18"/>
      <c r="C37" s="19"/>
      <c r="D37" s="1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ht="18.75" spans="1:18">
      <c r="A38" s="17"/>
      <c r="B38" s="18"/>
      <c r="C38" s="19"/>
      <c r="D38" s="19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ht="18.75" spans="1:18">
      <c r="A39" s="17"/>
      <c r="B39" s="18"/>
      <c r="C39" s="19"/>
      <c r="D39" s="1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</sheetData>
  <mergeCells count="18">
    <mergeCell ref="A1:B1"/>
    <mergeCell ref="A2:R2"/>
    <mergeCell ref="O3:R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25" right="0.25" top="0.393055555555556" bottom="0.275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Seraph.</cp:lastModifiedBy>
  <dcterms:created xsi:type="dcterms:W3CDTF">2023-03-17T00:26:00Z</dcterms:created>
  <dcterms:modified xsi:type="dcterms:W3CDTF">2025-04-01T02:20:04Z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D067EC8605394BB2976ECFE0E837502B_13</vt:lpwstr>
  </property>
</Properties>
</file>