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280" windowHeight="10365"/>
  </bookViews>
  <sheets>
    <sheet name="Sheet1" sheetId="1" r:id="rId1"/>
  </sheets>
  <definedNames>
    <definedName name="_xlnm.Print_Area" localSheetId="0">Sheet1!$A:$G</definedName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<sst xmlns="http://schemas.openxmlformats.org/spreadsheetml/2006/main" count="120">
  <si>
    <t>2023年秀山县高素质农民农村致富带头人及经营管理型培训学员花名册155964</t>
  </si>
  <si>
    <t xml:space="preserve">培训机构：秀山县博迪职业培训学校                     培训班名称：农村致富带头人及经营管理                      </t>
  </si>
  <si>
    <t>序号</t>
  </si>
  <si>
    <t>姓名</t>
  </si>
  <si>
    <t>性别</t>
  </si>
  <si>
    <t>身  份  证  号</t>
  </si>
  <si>
    <t>家庭地址</t>
  </si>
  <si>
    <t>联系电话</t>
  </si>
  <si>
    <t>产业类型</t>
  </si>
  <si>
    <t>石金玲</t>
  </si>
  <si>
    <t>51352219*****83022</t>
  </si>
  <si>
    <t>重庆市秀山县里仁镇南庄村组1号附10号</t>
  </si>
  <si>
    <t>1831*****22</t>
  </si>
  <si>
    <t>种植</t>
  </si>
  <si>
    <t>姚华生</t>
  </si>
  <si>
    <t>50024119*****73013</t>
  </si>
  <si>
    <t>重庆市秀山县里仁镇老鹰村老罗溪组1号附10号</t>
  </si>
  <si>
    <t>1772*****37</t>
  </si>
  <si>
    <t>姚华富</t>
  </si>
  <si>
    <t>50024120*****43015</t>
  </si>
  <si>
    <t>1331*****19</t>
  </si>
  <si>
    <t>龙兴军</t>
  </si>
  <si>
    <t>51352219*****33016</t>
  </si>
  <si>
    <t>重庆市秀山县里仁镇南庄村南庄组</t>
  </si>
  <si>
    <t>1731*****62</t>
  </si>
  <si>
    <t>于金荣</t>
  </si>
  <si>
    <t>23102619*****33120</t>
  </si>
  <si>
    <t>重庆市秀山县里仁镇南庄村锅巴溪组29号</t>
  </si>
  <si>
    <t>1582*****83</t>
  </si>
  <si>
    <t>种植、养殖</t>
  </si>
  <si>
    <t>龙方勇</t>
  </si>
  <si>
    <t>51352219*****13011</t>
  </si>
  <si>
    <t>重庆市秀山县里仁镇南庄村锅巴溪组</t>
  </si>
  <si>
    <t>1502*****58</t>
  </si>
  <si>
    <t>龙兴平</t>
  </si>
  <si>
    <t>51352219*****53034</t>
  </si>
  <si>
    <t>1389*****36</t>
  </si>
  <si>
    <t>田召</t>
  </si>
  <si>
    <t>50024119*****33011</t>
  </si>
  <si>
    <t>重庆市秀山县里仁镇南庄村枇杷树组1号附10号</t>
  </si>
  <si>
    <t>1595*****23</t>
  </si>
  <si>
    <t>养殖</t>
  </si>
  <si>
    <t>李银红</t>
  </si>
  <si>
    <t>50024119*****63225</t>
  </si>
  <si>
    <t>重庆市秀山县里仁镇李高村桥堡寨组63号</t>
  </si>
  <si>
    <t>1831*****81</t>
  </si>
  <si>
    <t>吴志良</t>
  </si>
  <si>
    <t>51352219*****53016</t>
  </si>
  <si>
    <t>重庆市秀山县里仁镇木山沟组</t>
  </si>
  <si>
    <t>1585*****44</t>
  </si>
  <si>
    <t>王敏</t>
  </si>
  <si>
    <t>51300219*****72563</t>
  </si>
  <si>
    <t>四川省万源市罗文镇苟家寨村</t>
  </si>
  <si>
    <t>1914*****98</t>
  </si>
  <si>
    <t>白秀英</t>
  </si>
  <si>
    <t>51352219*****53020</t>
  </si>
  <si>
    <t>重庆市秀山县里仁镇南庄村马家组</t>
  </si>
  <si>
    <t>1898*****01</t>
  </si>
  <si>
    <t>钟荣</t>
  </si>
  <si>
    <t>51352219*****83012</t>
  </si>
  <si>
    <t>1389*****69</t>
  </si>
  <si>
    <t>吴明江</t>
  </si>
  <si>
    <t>51352219*****73032</t>
  </si>
  <si>
    <t>重庆市秀山县里仁镇里仁村钟堡寨组</t>
  </si>
  <si>
    <t>1585*****60</t>
  </si>
  <si>
    <t>宿成清</t>
  </si>
  <si>
    <t>51352219*****5301X</t>
  </si>
  <si>
    <t>重庆市秀山县里仁镇南庄村马岩组</t>
  </si>
  <si>
    <t>1772*****28</t>
  </si>
  <si>
    <t>吴志维</t>
  </si>
  <si>
    <t>51352219*****73017</t>
  </si>
  <si>
    <t>重庆市秀山县里仁镇里仁村木山沟组</t>
  </si>
  <si>
    <t>1389*****08</t>
  </si>
  <si>
    <t>田仁孝</t>
  </si>
  <si>
    <t>51352219*****23010</t>
  </si>
  <si>
    <t>1829*****22</t>
  </si>
  <si>
    <t>潘权</t>
  </si>
  <si>
    <t>50024120*****03013</t>
  </si>
  <si>
    <t>重庆市秀山县里仁镇南庄村马岩组1号附10号</t>
  </si>
  <si>
    <t>1914*****32</t>
  </si>
  <si>
    <t>龙凤兰</t>
  </si>
  <si>
    <t>51352219*****73020</t>
  </si>
  <si>
    <t>1898*****37</t>
  </si>
  <si>
    <t>白开杰</t>
  </si>
  <si>
    <t>50024120*****4301X</t>
  </si>
  <si>
    <t>重庆市秀山县里仁镇南庄村瓦厂沟组5号附1号</t>
  </si>
  <si>
    <t>1837*****47</t>
  </si>
  <si>
    <t>吴波</t>
  </si>
  <si>
    <t>51352219*****13018</t>
  </si>
  <si>
    <t>重庆市秀山县里仁镇居委会钟堡寨组260号附2号</t>
  </si>
  <si>
    <t>1829*****80</t>
  </si>
  <si>
    <t>宿竞</t>
  </si>
  <si>
    <t>50024120*****2301X</t>
  </si>
  <si>
    <t>重庆市秀山县里仁镇南庄村瓦厂沟组47号附2号</t>
  </si>
  <si>
    <t>1996*****62</t>
  </si>
  <si>
    <t>杨光万</t>
  </si>
  <si>
    <t>51352219*****83013</t>
  </si>
  <si>
    <t>重庆市秀山县里仁镇上川村下川组</t>
  </si>
  <si>
    <t>1733*****81</t>
  </si>
  <si>
    <t>张洪见</t>
  </si>
  <si>
    <t>男</t>
  </si>
  <si>
    <t>51352219*****13019</t>
  </si>
  <si>
    <t>重庆市秀山县里仁镇南庄村南庄组1号附10号</t>
  </si>
  <si>
    <t>1912*****76</t>
  </si>
  <si>
    <t>钱良红</t>
  </si>
  <si>
    <t>50024119*****13013</t>
  </si>
  <si>
    <t>重庆市秀山县里仁镇上川村凉水井组61号</t>
  </si>
  <si>
    <t>1509*****46</t>
  </si>
  <si>
    <t>杨国</t>
  </si>
  <si>
    <t>51352219*****85113</t>
  </si>
  <si>
    <t>秀山县清溪场街道南丘村中南丘组</t>
  </si>
  <si>
    <t>1532*****06</t>
  </si>
  <si>
    <t>易建兵</t>
  </si>
  <si>
    <t>50024119*****04516</t>
  </si>
  <si>
    <t>秀山县清溪场街道南丘村老皮湾组53号1-2</t>
  </si>
  <si>
    <t>1389*****99</t>
  </si>
  <si>
    <t>母勤学</t>
  </si>
  <si>
    <t>51352219*****7051X</t>
  </si>
  <si>
    <t>秀山县乌杨街道永安路180号</t>
  </si>
  <si>
    <t>1370*****11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</si>
</sst>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1">
    <font>
      <sz val="11"/>
      <color theme="1"/>
      <name val="Tahoma"/>
      <charset val="134"/>
    </font>
    <font>
      <sz val="10"/>
      <color theme="1"/>
      <name val="宋体"/>
      <charset val="134"/>
    </font>
    <font>
      <b/>
      <sz val="10"/>
      <color theme="1"/>
      <name val="宋体"/>
      <charset val="134"/>
    </font>
    <font>
      <sz val="10"/>
      <name val="Tahoma"/>
      <charset val="134"/>
    </font>
    <font>
      <b/>
      <sz val="18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color rgb="FF333333"/>
      <name val="宋体"/>
      <charset val="134"/>
    </font>
    <font>
      <sz val="11"/>
      <color theme="1"/>
      <name val="宋体"/>
      <charset val="134"/>
      <scheme val="minor"/>
    </font>
    <font>
      <sz val="10"/>
      <name val="宋体"/>
      <charset val="0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8" fillId="0" borderId="0" applyFont="0" applyFill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7" fillId="9" borderId="4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8" fillId="17" borderId="5" applyNumberFormat="0" applyFont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6" fillId="8" borderId="3" applyNumberFormat="0" applyAlignment="0" applyProtection="0">
      <alignment vertical="center"/>
    </xf>
    <xf numFmtId="0" fontId="28" fillId="8" borderId="4" applyNumberFormat="0" applyAlignment="0" applyProtection="0">
      <alignment vertical="center"/>
    </xf>
    <xf numFmtId="0" fontId="14" fillId="4" borderId="2" applyNumberFormat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21">
    <xf numFmtId="0" fontId="0" fillId="0" borderId="0" xfId="0"/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0" fillId="0" borderId="0" xfId="0" applyFill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1"/>
  <sheetViews>
    <sheetView tabSelected="1" workbookViewId="0">
      <selection activeCell="A1" sqref="A1:G1"/>
    </sheetView>
  </sheetViews>
  <sheetFormatPr defaultColWidth="9" defaultRowHeight="14.25" outlineLevelCol="6"/>
  <cols>
    <col min="1" max="1" width="4.5" style="3" customWidth="1"/>
    <col min="2" max="2" width="7.4" style="4" customWidth="1"/>
    <col min="3" max="3" width="4.3" style="3" customWidth="1"/>
    <col min="4" max="4" width="18.4" style="3" customWidth="1"/>
    <col min="5" max="5" width="22.625" style="5" customWidth="1"/>
    <col min="6" max="6" width="14.625" style="3" customWidth="1"/>
    <col min="7" max="7" width="6.8" style="3" customWidth="1"/>
    <col min="8" max="16384" width="9" style="3"/>
  </cols>
  <sheetData>
    <row r="1" ht="58" customHeight="1" spans="1:7">
      <c r="A1" s="6" t="s">
        <v>0</v>
      </c>
      <c r="B1" s="7"/>
      <c r="C1" s="6"/>
      <c r="D1" s="6"/>
      <c r="E1" s="8"/>
      <c r="F1" s="6"/>
      <c r="G1" s="6"/>
    </row>
    <row r="2" s="1" customFormat="1" ht="24" customHeight="1" spans="1:7">
      <c r="A2" s="9" t="s">
        <v>1</v>
      </c>
      <c r="B2" s="9"/>
      <c r="C2" s="9"/>
      <c r="D2" s="9"/>
      <c r="E2" s="10"/>
      <c r="F2" s="9"/>
      <c r="G2" s="9"/>
    </row>
    <row r="3" s="2" customFormat="1" ht="28" customHeight="1" spans="1:7">
      <c r="A3" s="11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1" t="s">
        <v>8</v>
      </c>
    </row>
    <row r="4" s="1" customFormat="1" ht="30" customHeight="1" spans="1:7">
      <c r="A4" s="12">
        <v>1</v>
      </c>
      <c r="B4" s="9" t="s">
        <v>9</v>
      </c>
      <c r="C4" s="13" t="str">
        <f t="shared" ref="C4:C9" si="0">IF(MOD(MID(D4,15,3),2),"男","女")</f>
        <v>女</v>
      </c>
      <c r="D4" s="14" t="s">
        <v>10</v>
      </c>
      <c r="E4" s="15" t="s">
        <v>11</v>
      </c>
      <c r="F4" s="14" t="s">
        <v>12</v>
      </c>
      <c r="G4" s="16" t="s">
        <v>13</v>
      </c>
    </row>
    <row r="5" s="1" customFormat="1" ht="30" customHeight="1" spans="1:7">
      <c r="A5" s="12">
        <v>2</v>
      </c>
      <c r="B5" s="17" t="s">
        <v>14</v>
      </c>
      <c r="C5" s="13" t="str">
        <f t="shared" si="0"/>
        <v>男</v>
      </c>
      <c r="D5" s="14" t="s">
        <v>15</v>
      </c>
      <c r="E5" s="15" t="s">
        <v>16</v>
      </c>
      <c r="F5" s="14" t="s">
        <v>17</v>
      </c>
      <c r="G5" s="16" t="s">
        <v>13</v>
      </c>
    </row>
    <row r="6" s="1" customFormat="1" ht="30" customHeight="1" spans="1:7">
      <c r="A6" s="12">
        <v>3</v>
      </c>
      <c r="B6" s="18" t="s">
        <v>18</v>
      </c>
      <c r="C6" s="13" t="str">
        <f t="shared" si="0"/>
        <v>男</v>
      </c>
      <c r="D6" s="14" t="s">
        <v>19</v>
      </c>
      <c r="E6" s="15" t="s">
        <v>16</v>
      </c>
      <c r="F6" s="14" t="s">
        <v>20</v>
      </c>
      <c r="G6" s="16" t="s">
        <v>13</v>
      </c>
    </row>
    <row r="7" s="1" customFormat="1" ht="30" customHeight="1" spans="1:7">
      <c r="A7" s="12">
        <v>4</v>
      </c>
      <c r="B7" s="18" t="s">
        <v>21</v>
      </c>
      <c r="C7" s="13" t="str">
        <f t="shared" si="0"/>
        <v>男</v>
      </c>
      <c r="D7" s="14" t="s">
        <v>22</v>
      </c>
      <c r="E7" s="15" t="s">
        <v>23</v>
      </c>
      <c r="F7" s="14" t="s">
        <v>24</v>
      </c>
      <c r="G7" s="16" t="s">
        <v>13</v>
      </c>
    </row>
    <row r="8" s="1" customFormat="1" ht="30" customHeight="1" spans="1:7">
      <c r="A8" s="12">
        <v>5</v>
      </c>
      <c r="B8" s="18" t="s">
        <v>25</v>
      </c>
      <c r="C8" s="13" t="str">
        <f t="shared" si="0"/>
        <v>女</v>
      </c>
      <c r="D8" s="14" t="s">
        <v>26</v>
      </c>
      <c r="E8" s="15" t="s">
        <v>27</v>
      </c>
      <c r="F8" s="14" t="s">
        <v>28</v>
      </c>
      <c r="G8" s="19" t="s">
        <v>29</v>
      </c>
    </row>
    <row r="9" s="1" customFormat="1" ht="30" customHeight="1" spans="1:7">
      <c r="A9" s="12">
        <v>6</v>
      </c>
      <c r="B9" s="18" t="s">
        <v>30</v>
      </c>
      <c r="C9" s="13" t="str">
        <f t="shared" si="0"/>
        <v>男</v>
      </c>
      <c r="D9" s="14" t="s">
        <v>31</v>
      </c>
      <c r="E9" s="15" t="s">
        <v>32</v>
      </c>
      <c r="F9" s="14" t="s">
        <v>33</v>
      </c>
      <c r="G9" s="19" t="s">
        <v>29</v>
      </c>
    </row>
    <row r="10" s="1" customFormat="1" ht="30" customHeight="1" spans="1:7">
      <c r="A10" s="12">
        <v>7</v>
      </c>
      <c r="B10" s="18" t="s">
        <v>34</v>
      </c>
      <c r="C10" s="13" t="str">
        <f t="shared" ref="C10:C26" si="1">IF(MOD(MID(D10,15,3),2),"男","女")</f>
        <v>男</v>
      </c>
      <c r="D10" s="14" t="s">
        <v>35</v>
      </c>
      <c r="E10" s="15" t="s">
        <v>23</v>
      </c>
      <c r="F10" s="14" t="s">
        <v>36</v>
      </c>
      <c r="G10" s="16" t="s">
        <v>13</v>
      </c>
    </row>
    <row r="11" s="1" customFormat="1" ht="30" customHeight="1" spans="1:7">
      <c r="A11" s="12">
        <v>8</v>
      </c>
      <c r="B11" s="18" t="s">
        <v>37</v>
      </c>
      <c r="C11" s="13" t="str">
        <f t="shared" si="1"/>
        <v>男</v>
      </c>
      <c r="D11" s="14" t="s">
        <v>38</v>
      </c>
      <c r="E11" s="15" t="s">
        <v>39</v>
      </c>
      <c r="F11" s="14" t="s">
        <v>40</v>
      </c>
      <c r="G11" s="16" t="s">
        <v>41</v>
      </c>
    </row>
    <row r="12" s="1" customFormat="1" ht="30" customHeight="1" spans="1:7">
      <c r="A12" s="12">
        <v>9</v>
      </c>
      <c r="B12" s="18" t="s">
        <v>42</v>
      </c>
      <c r="C12" s="13" t="str">
        <f t="shared" si="1"/>
        <v>女</v>
      </c>
      <c r="D12" s="14" t="s">
        <v>43</v>
      </c>
      <c r="E12" s="15" t="s">
        <v>44</v>
      </c>
      <c r="F12" s="14" t="s">
        <v>45</v>
      </c>
      <c r="G12" s="16" t="s">
        <v>13</v>
      </c>
    </row>
    <row r="13" s="1" customFormat="1" ht="30" customHeight="1" spans="1:7">
      <c r="A13" s="12">
        <v>10</v>
      </c>
      <c r="B13" s="18" t="s">
        <v>46</v>
      </c>
      <c r="C13" s="13" t="str">
        <f t="shared" si="1"/>
        <v>男</v>
      </c>
      <c r="D13" s="14" t="s">
        <v>47</v>
      </c>
      <c r="E13" s="15" t="s">
        <v>48</v>
      </c>
      <c r="F13" s="14" t="s">
        <v>49</v>
      </c>
      <c r="G13" s="16" t="s">
        <v>13</v>
      </c>
    </row>
    <row r="14" s="1" customFormat="1" ht="30" customHeight="1" spans="1:7">
      <c r="A14" s="12">
        <v>11</v>
      </c>
      <c r="B14" s="18" t="s">
        <v>50</v>
      </c>
      <c r="C14" s="13" t="str">
        <f t="shared" si="1"/>
        <v>女</v>
      </c>
      <c r="D14" s="14" t="s">
        <v>51</v>
      </c>
      <c r="E14" s="15" t="s">
        <v>52</v>
      </c>
      <c r="F14" s="14" t="s">
        <v>53</v>
      </c>
      <c r="G14" s="16" t="s">
        <v>13</v>
      </c>
    </row>
    <row r="15" s="1" customFormat="1" ht="30" customHeight="1" spans="1:7">
      <c r="A15" s="12">
        <v>12</v>
      </c>
      <c r="B15" s="18" t="s">
        <v>54</v>
      </c>
      <c r="C15" s="13" t="str">
        <f t="shared" si="1"/>
        <v>女</v>
      </c>
      <c r="D15" s="14" t="s">
        <v>55</v>
      </c>
      <c r="E15" s="15" t="s">
        <v>56</v>
      </c>
      <c r="F15" s="14" t="s">
        <v>57</v>
      </c>
      <c r="G15" s="16" t="s">
        <v>13</v>
      </c>
    </row>
    <row r="16" s="1" customFormat="1" ht="30" customHeight="1" spans="1:7">
      <c r="A16" s="12">
        <v>13</v>
      </c>
      <c r="B16" s="18" t="s">
        <v>58</v>
      </c>
      <c r="C16" s="13" t="str">
        <f t="shared" si="1"/>
        <v>男</v>
      </c>
      <c r="D16" s="14" t="s">
        <v>59</v>
      </c>
      <c r="E16" s="15" t="s">
        <v>56</v>
      </c>
      <c r="F16" s="14" t="s">
        <v>60</v>
      </c>
      <c r="G16" s="16" t="s">
        <v>13</v>
      </c>
    </row>
    <row r="17" s="1" customFormat="1" ht="30" customHeight="1" spans="1:7">
      <c r="A17" s="12">
        <v>14</v>
      </c>
      <c r="B17" s="18" t="s">
        <v>61</v>
      </c>
      <c r="C17" s="13" t="str">
        <f t="shared" si="1"/>
        <v>男</v>
      </c>
      <c r="D17" s="14" t="s">
        <v>62</v>
      </c>
      <c r="E17" s="15" t="s">
        <v>63</v>
      </c>
      <c r="F17" s="14" t="s">
        <v>64</v>
      </c>
      <c r="G17" s="16" t="s">
        <v>13</v>
      </c>
    </row>
    <row r="18" s="1" customFormat="1" ht="30" customHeight="1" spans="1:7">
      <c r="A18" s="12">
        <v>15</v>
      </c>
      <c r="B18" s="18" t="s">
        <v>65</v>
      </c>
      <c r="C18" s="13" t="str">
        <f t="shared" si="1"/>
        <v>男</v>
      </c>
      <c r="D18" s="14" t="s">
        <v>66</v>
      </c>
      <c r="E18" s="15" t="s">
        <v>67</v>
      </c>
      <c r="F18" s="14" t="s">
        <v>68</v>
      </c>
      <c r="G18" s="16" t="s">
        <v>13</v>
      </c>
    </row>
    <row r="19" s="1" customFormat="1" ht="30" customHeight="1" spans="1:7">
      <c r="A19" s="12">
        <v>16</v>
      </c>
      <c r="B19" s="18" t="s">
        <v>69</v>
      </c>
      <c r="C19" s="13" t="str">
        <f t="shared" si="1"/>
        <v>男</v>
      </c>
      <c r="D19" s="14" t="s">
        <v>70</v>
      </c>
      <c r="E19" s="15" t="s">
        <v>71</v>
      </c>
      <c r="F19" s="14" t="s">
        <v>72</v>
      </c>
      <c r="G19" s="16" t="s">
        <v>13</v>
      </c>
    </row>
    <row r="20" s="1" customFormat="1" ht="30" customHeight="1" spans="1:7">
      <c r="A20" s="12">
        <v>17</v>
      </c>
      <c r="B20" s="20" t="s">
        <v>73</v>
      </c>
      <c r="C20" s="13" t="str">
        <f t="shared" si="1"/>
        <v>男</v>
      </c>
      <c r="D20" s="14" t="s">
        <v>74</v>
      </c>
      <c r="E20" s="15" t="s">
        <v>32</v>
      </c>
      <c r="F20" s="14" t="s">
        <v>75</v>
      </c>
      <c r="G20" s="16" t="s">
        <v>13</v>
      </c>
    </row>
    <row r="21" s="1" customFormat="1" ht="30" customHeight="1" spans="1:7">
      <c r="A21" s="12">
        <v>18</v>
      </c>
      <c r="B21" s="18" t="s">
        <v>76</v>
      </c>
      <c r="C21" s="13" t="str">
        <f t="shared" si="1"/>
        <v>男</v>
      </c>
      <c r="D21" s="14" t="s">
        <v>77</v>
      </c>
      <c r="E21" s="15" t="s">
        <v>78</v>
      </c>
      <c r="F21" s="14" t="s">
        <v>79</v>
      </c>
      <c r="G21" s="19" t="s">
        <v>29</v>
      </c>
    </row>
    <row r="22" s="1" customFormat="1" ht="30" customHeight="1" spans="1:7">
      <c r="A22" s="12">
        <v>19</v>
      </c>
      <c r="B22" s="18" t="s">
        <v>80</v>
      </c>
      <c r="C22" s="13" t="str">
        <f t="shared" si="1"/>
        <v>女</v>
      </c>
      <c r="D22" s="14" t="s">
        <v>81</v>
      </c>
      <c r="E22" s="15" t="s">
        <v>32</v>
      </c>
      <c r="F22" s="14" t="s">
        <v>82</v>
      </c>
      <c r="G22" s="16" t="s">
        <v>13</v>
      </c>
    </row>
    <row r="23" s="1" customFormat="1" ht="30" customHeight="1" spans="1:7">
      <c r="A23" s="12">
        <v>20</v>
      </c>
      <c r="B23" s="18" t="s">
        <v>83</v>
      </c>
      <c r="C23" s="13" t="str">
        <f t="shared" si="1"/>
        <v>男</v>
      </c>
      <c r="D23" s="14" t="s">
        <v>84</v>
      </c>
      <c r="E23" s="15" t="s">
        <v>85</v>
      </c>
      <c r="F23" s="14" t="s">
        <v>86</v>
      </c>
      <c r="G23" s="16" t="s">
        <v>13</v>
      </c>
    </row>
    <row r="24" s="1" customFormat="1" ht="30" customHeight="1" spans="1:7">
      <c r="A24" s="12">
        <v>21</v>
      </c>
      <c r="B24" s="18" t="s">
        <v>87</v>
      </c>
      <c r="C24" s="13" t="str">
        <f t="shared" si="1"/>
        <v>男</v>
      </c>
      <c r="D24" s="14" t="s">
        <v>88</v>
      </c>
      <c r="E24" s="15" t="s">
        <v>89</v>
      </c>
      <c r="F24" s="14" t="s">
        <v>90</v>
      </c>
      <c r="G24" s="16" t="s">
        <v>13</v>
      </c>
    </row>
    <row r="25" s="1" customFormat="1" ht="30" customHeight="1" spans="1:7">
      <c r="A25" s="12">
        <v>22</v>
      </c>
      <c r="B25" s="18" t="s">
        <v>91</v>
      </c>
      <c r="C25" s="13" t="str">
        <f t="shared" si="1"/>
        <v>男</v>
      </c>
      <c r="D25" s="14" t="s">
        <v>92</v>
      </c>
      <c r="E25" s="15" t="s">
        <v>93</v>
      </c>
      <c r="F25" s="14" t="s">
        <v>94</v>
      </c>
      <c r="G25" s="16" t="s">
        <v>13</v>
      </c>
    </row>
    <row r="26" s="1" customFormat="1" ht="30" customHeight="1" spans="1:7">
      <c r="A26" s="12">
        <v>23</v>
      </c>
      <c r="B26" s="18" t="s">
        <v>95</v>
      </c>
      <c r="C26" s="13" t="str">
        <f t="shared" si="1"/>
        <v>男</v>
      </c>
      <c r="D26" s="14" t="s">
        <v>96</v>
      </c>
      <c r="E26" s="15" t="s">
        <v>97</v>
      </c>
      <c r="F26" s="14" t="s">
        <v>98</v>
      </c>
      <c r="G26" s="19" t="s">
        <v>29</v>
      </c>
    </row>
    <row r="27" s="1" customFormat="1" ht="30" customHeight="1" spans="1:7">
      <c r="A27" s="12">
        <v>24</v>
      </c>
      <c r="B27" s="18" t="s">
        <v>99</v>
      </c>
      <c r="C27" s="13" t="s">
        <v>100</v>
      </c>
      <c r="D27" s="14" t="s">
        <v>101</v>
      </c>
      <c r="E27" s="15" t="s">
        <v>102</v>
      </c>
      <c r="F27" s="14" t="s">
        <v>103</v>
      </c>
      <c r="G27" s="16" t="s">
        <v>13</v>
      </c>
    </row>
    <row r="28" s="1" customFormat="1" ht="30" customHeight="1" spans="1:7">
      <c r="A28" s="12">
        <v>25</v>
      </c>
      <c r="B28" s="18" t="s">
        <v>104</v>
      </c>
      <c r="C28" s="13" t="s">
        <v>100</v>
      </c>
      <c r="D28" s="14" t="s">
        <v>105</v>
      </c>
      <c r="E28" s="15" t="s">
        <v>106</v>
      </c>
      <c r="F28" s="14" t="s">
        <v>107</v>
      </c>
      <c r="G28" s="16" t="s">
        <v>13</v>
      </c>
    </row>
    <row r="29" s="1" customFormat="1" ht="30" customHeight="1" spans="1:7">
      <c r="A29" s="12">
        <v>26</v>
      </c>
      <c r="B29" s="18" t="s">
        <v>108</v>
      </c>
      <c r="C29" s="13" t="str">
        <f>IF(MOD(MID(D29,15,3),2),"男","女")</f>
        <v>男</v>
      </c>
      <c r="D29" s="14" t="s">
        <v>109</v>
      </c>
      <c r="E29" s="15" t="s">
        <v>110</v>
      </c>
      <c r="F29" s="14" t="s">
        <v>111</v>
      </c>
      <c r="G29" s="16" t="s">
        <v>13</v>
      </c>
    </row>
    <row r="30" s="1" customFormat="1" ht="30" customHeight="1" spans="1:7">
      <c r="A30" s="12">
        <v>27</v>
      </c>
      <c r="B30" s="18" t="s">
        <v>112</v>
      </c>
      <c r="C30" s="13" t="str">
        <f>IF(MOD(MID(D30,15,3),2),"男","女")</f>
        <v>男</v>
      </c>
      <c r="D30" s="14" t="s">
        <v>113</v>
      </c>
      <c r="E30" s="15" t="s">
        <v>114</v>
      </c>
      <c r="F30" s="14" t="s">
        <v>115</v>
      </c>
      <c r="G30" s="16" t="s">
        <v>13</v>
      </c>
    </row>
    <row r="31" s="1" customFormat="1" ht="30" customHeight="1" spans="1:7">
      <c r="A31" s="12">
        <v>28</v>
      </c>
      <c r="B31" s="18" t="s">
        <v>116</v>
      </c>
      <c r="C31" s="13" t="str">
        <f>IF(MOD(MID(D31,15,3),2),"男","女")</f>
        <v>男</v>
      </c>
      <c r="D31" s="14" t="s">
        <v>117</v>
      </c>
      <c r="E31" s="15" t="s">
        <v>118</v>
      </c>
      <c r="F31" s="14" t="s">
        <v>119</v>
      </c>
      <c r="G31" s="16" t="s">
        <v>13</v>
      </c>
    </row>
  </sheetData>
  <mergeCells count="2">
    <mergeCell ref="A1:G1"/>
    <mergeCell ref="A2:G2"/>
  </mergeCells>
  <printOptions horizontalCentered="1"/>
  <pageMargins left="0.196527777777778" right="0.196527777777778" top="0.590277777777778" bottom="0.393055555555556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06</cp:lastModifiedBy>
  <dcterms:created xsi:type="dcterms:W3CDTF">2008-09-11T17:22:00Z</dcterms:created>
  <dcterms:modified xsi:type="dcterms:W3CDTF">2023-12-20T11:00:11Z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2052-10.8.2.6666</vt:lpwstr>
  </property>
  <property fmtid="{D5CDD505-2E9C-101B-9397-08002B2CF9AE}" pid="3" name="ICV">
    <vt:lpwstr>537B0C38AB434665BD0D5FBFEDC0D50C_12</vt:lpwstr>
  </property>
</Properties>
</file>