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55" activeTab="0"/>
  </bookViews>
  <sheets>
    <sheet name="附件1-项目资金绩效目标自评表 " sheetId="1" r:id="rId1"/>
  </sheets>
  <definedNames>
    <definedName name="_xlnm.Print_Area" localSheetId="0">'附件1-项目资金绩效目标自评表 '!$A$1:$G$32</definedName>
  </definedNames>
  <calcPr fullCalcOnLoad="1"/>
</workbook>
</file>

<file path=xl/sharedStrings.xml><?xml version="1.0" encoding="utf-8"?>
<sst xmlns="http://schemas.openxmlformats.org/spreadsheetml/2006/main" count="57" uniqueCount="56">
  <si>
    <t>附件一</t>
  </si>
  <si>
    <t xml:space="preserve">项目资金绩效目标自评表 </t>
  </si>
  <si>
    <t>填报单位：县林业局</t>
  </si>
  <si>
    <t>单位：万元</t>
  </si>
  <si>
    <t>专项（项目）名称</t>
  </si>
  <si>
    <t>2020年中央林业改革发展资金</t>
  </si>
  <si>
    <t>是否为扶贫项目</t>
  </si>
  <si>
    <t>否</t>
  </si>
  <si>
    <t>主管部门</t>
  </si>
  <si>
    <t>县林业局</t>
  </si>
  <si>
    <t>实施单位</t>
  </si>
  <si>
    <t>项目资金（万元）</t>
  </si>
  <si>
    <t>当年财政预算数（A）</t>
  </si>
  <si>
    <t>当年执行数（B）</t>
  </si>
  <si>
    <t>执行率（B/A,%)</t>
  </si>
  <si>
    <t>年度总体目标</t>
  </si>
  <si>
    <t>年初设定目标</t>
  </si>
  <si>
    <t>全年目标实际完成情况</t>
  </si>
  <si>
    <t>完成天保工程区森林资源管护面积141.59万亩,天保工程区外天然商品森林资源管护面积25.15万亩,国家级公益林管护面积14万亩,造林面积2.3万亩。</t>
  </si>
  <si>
    <t>全年实际完成天保工程区森林资源管护面积141.59万亩，天保工程区外天然商品林资源管护面积25.15万亩，国家级公益林管护面积14万亩，造林补贴2.3万亩。</t>
  </si>
  <si>
    <t>绩效指标</t>
  </si>
  <si>
    <t>指标名称</t>
  </si>
  <si>
    <t>年度指标值</t>
  </si>
  <si>
    <t>指标权重</t>
  </si>
  <si>
    <t>全年完成值</t>
  </si>
  <si>
    <t>完成比例</t>
  </si>
  <si>
    <t>得分</t>
  </si>
  <si>
    <t>天保工程区森林资源管护面积(万亩)</t>
  </si>
  <si>
    <t>天保工程区外天然商品森林资源管护面积(万亩)</t>
  </si>
  <si>
    <t>国家级公益林管护面积(万亩)</t>
  </si>
  <si>
    <t xml:space="preserve"> </t>
  </si>
  <si>
    <t>造林面积(万亩)</t>
  </si>
  <si>
    <t>2.3</t>
  </si>
  <si>
    <t>森林火灾受害率</t>
  </si>
  <si>
    <t>主要林业有害生物成灾率</t>
  </si>
  <si>
    <t>天然林和国家级公益林管护当期任务完成率</t>
  </si>
  <si>
    <t>天保工程区国有林管护中央财政补助标准(元/亩)</t>
  </si>
  <si>
    <t>天保工程区集体和个人地方公益林管护中央财政补助标准(元/亩)</t>
  </si>
  <si>
    <t>国有天然商品林停伐管护中央财政补助标准(元/亩)</t>
  </si>
  <si>
    <t>集体和个人天然商品林停伐管护中央财政补助标准(元/亩)</t>
  </si>
  <si>
    <t>国有国家级公益林管护中央财政补助标准(元/亩)</t>
  </si>
  <si>
    <t>集体和个人国家级公益林管护中央财政补助标准(元/亩)</t>
  </si>
  <si>
    <t>天保工程提供管护岗位(人)</t>
  </si>
  <si>
    <t>66</t>
  </si>
  <si>
    <t>国家级公益林提供管护岗位(人)</t>
  </si>
  <si>
    <t>造林和森林抚育带动就业人数(人)</t>
  </si>
  <si>
    <t>林业有害生物无公益防治率</t>
  </si>
  <si>
    <t>81%</t>
  </si>
  <si>
    <t>林区职工、周边群众满意度</t>
  </si>
  <si>
    <t>指标权重合计</t>
  </si>
  <si>
    <t>得分合计</t>
  </si>
  <si>
    <t>下一步改进措施</t>
  </si>
  <si>
    <t>继续项目资金支付进度，确保财政资金发挥最大效益。</t>
  </si>
  <si>
    <t>注：
1.得分计算方式为：完成比例大于等于100%，得满分；未完成100%，按完成比例*指标权重计算分值。
2.自评结论按照得分情况分为四个等级，90分以上为优，80-90为良，60-80为中，不足60为差。
3.绩效指标应严格对照2020年绩效目标表中指标设置情况进行填列。</t>
  </si>
  <si>
    <t>填表人：周高银</t>
  </si>
  <si>
    <t>联系方式：13648232841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</si>
</sst>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方正楷体_GBK"/>
      <family val="0"/>
    </font>
    <font>
      <sz val="10"/>
      <color indexed="8"/>
      <name val="宋体"/>
      <family val="0"/>
    </font>
    <font>
      <sz val="12"/>
      <name val="方正黑体_GBK"/>
      <family val="0"/>
    </font>
    <font>
      <sz val="12"/>
      <name val="黑体"/>
      <family val="3"/>
    </font>
    <font>
      <sz val="20"/>
      <color indexed="8"/>
      <name val="方正小标宋_GBK"/>
      <family val="0"/>
    </font>
    <font>
      <sz val="10"/>
      <color indexed="8"/>
      <name val="方正楷体_GBK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楷体_GBK"/>
      <family val="0"/>
    </font>
    <font>
      <sz val="10"/>
      <color theme="1"/>
      <name val="Calibri"/>
      <family val="0"/>
    </font>
    <font>
      <sz val="20"/>
      <color theme="1"/>
      <name val="方正小标宋_GBK"/>
      <family val="0"/>
    </font>
    <font>
      <sz val="10"/>
      <color theme="1"/>
      <name val="方正楷体_GBK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54" fillId="0" borderId="9" xfId="0" applyFont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255" wrapText="1"/>
    </xf>
    <xf numFmtId="0" fontId="10" fillId="34" borderId="11" xfId="63" applyNumberFormat="1" applyFont="1" applyFill="1" applyBorder="1" applyAlignment="1">
      <alignment vertical="center" wrapText="1"/>
      <protection/>
    </xf>
    <xf numFmtId="0" fontId="10" fillId="34" borderId="10" xfId="63" applyNumberFormat="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/>
    </xf>
    <xf numFmtId="0" fontId="57" fillId="0" borderId="10" xfId="63" applyFont="1" applyFill="1" applyBorder="1" applyAlignment="1">
      <alignment vertical="center" wrapText="1"/>
      <protection/>
    </xf>
    <xf numFmtId="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9" fontId="58" fillId="0" borderId="10" xfId="63" applyNumberFormat="1" applyFont="1" applyFill="1" applyBorder="1" applyAlignment="1">
      <alignment horizontal="right" vertical="center" wrapText="1"/>
      <protection/>
    </xf>
    <xf numFmtId="10" fontId="10" fillId="34" borderId="10" xfId="63" applyNumberFormat="1" applyFont="1" applyFill="1" applyBorder="1" applyAlignment="1">
      <alignment vertical="center" wrapText="1"/>
      <protection/>
    </xf>
    <xf numFmtId="10" fontId="58" fillId="0" borderId="10" xfId="63" applyNumberFormat="1" applyFont="1" applyFill="1" applyBorder="1" applyAlignment="1">
      <alignment horizontal="right" vertical="center" wrapText="1"/>
      <protection/>
    </xf>
    <xf numFmtId="9" fontId="10" fillId="34" borderId="10" xfId="63" applyNumberFormat="1" applyFont="1" applyFill="1" applyBorder="1" applyAlignment="1">
      <alignment vertical="center" wrapText="1"/>
      <protection/>
    </xf>
    <xf numFmtId="9" fontId="58" fillId="0" borderId="10" xfId="63" applyNumberFormat="1" applyFont="1" applyFill="1" applyBorder="1" applyAlignment="1">
      <alignment horizontal="right" vertical="center" wrapText="1"/>
      <protection/>
    </xf>
    <xf numFmtId="0" fontId="59" fillId="35" borderId="11" xfId="63" applyNumberFormat="1" applyFont="1" applyFill="1" applyBorder="1" applyAlignment="1" applyProtection="1">
      <alignment vertical="center" wrapText="1"/>
      <protection/>
    </xf>
    <xf numFmtId="49" fontId="10" fillId="34" borderId="10" xfId="63" applyNumberFormat="1" applyFont="1" applyFill="1" applyBorder="1" applyAlignment="1">
      <alignment horizontal="right" vertical="center" wrapText="1"/>
      <protection/>
    </xf>
    <xf numFmtId="0" fontId="59" fillId="35" borderId="10" xfId="63" applyNumberFormat="1" applyFont="1" applyFill="1" applyBorder="1" applyAlignment="1" applyProtection="1">
      <alignment vertical="center" wrapText="1"/>
      <protection/>
    </xf>
    <xf numFmtId="0" fontId="13" fillId="0" borderId="10" xfId="63" applyNumberFormat="1" applyFont="1" applyFill="1" applyBorder="1" applyAlignment="1" applyProtection="1">
      <alignment horizontal="right" vertical="center" wrapText="1"/>
      <protection/>
    </xf>
    <xf numFmtId="0" fontId="10" fillId="34" borderId="10" xfId="63" applyNumberFormat="1" applyFont="1" applyFill="1" applyBorder="1" applyAlignment="1">
      <alignment horizontal="right" vertical="center" wrapText="1"/>
      <protection/>
    </xf>
    <xf numFmtId="9" fontId="58" fillId="0" borderId="10" xfId="63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0" xfId="0" applyNumberFormat="1" applyFont="1" applyBorder="1" applyAlignment="1">
      <alignment horizontal="left" vertical="center" wrapText="1" readingOrder="1"/>
    </xf>
    <xf numFmtId="0" fontId="52" fillId="0" borderId="11" xfId="0" applyFont="1" applyBorder="1" applyAlignment="1">
      <alignment horizontal="left" vertical="center" wrapText="1" readingOrder="1"/>
    </xf>
    <xf numFmtId="0" fontId="52" fillId="0" borderId="12" xfId="0" applyFont="1" applyBorder="1" applyAlignment="1">
      <alignment horizontal="left" vertical="center" wrapText="1" readingOrder="1"/>
    </xf>
    <xf numFmtId="0" fontId="52" fillId="0" borderId="13" xfId="0" applyFont="1" applyBorder="1" applyAlignment="1">
      <alignment horizontal="left"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Zeros="0" tabSelected="1" zoomScaleSheetLayoutView="100" workbookViewId="0" topLeftCell="A7">
      <selection activeCell="L13" sqref="L13"/>
    </sheetView>
  </sheetViews>
  <sheetFormatPr defaultColWidth="9.00390625" defaultRowHeight="15"/>
  <cols>
    <col min="1" max="1" width="15.421875" style="0" customWidth="1"/>
    <col min="2" max="6" width="12.7109375" style="0" customWidth="1"/>
    <col min="7" max="7" width="16.00390625" style="0" customWidth="1"/>
    <col min="8" max="8" width="11.140625" style="0" bestFit="1" customWidth="1"/>
    <col min="10" max="10" width="11.140625" style="0" bestFit="1" customWidth="1"/>
  </cols>
  <sheetData>
    <row r="1" spans="1:5" s="1" customFormat="1" ht="18" customHeight="1">
      <c r="A1" s="4" t="s">
        <v>0</v>
      </c>
      <c r="B1" s="5"/>
      <c r="E1" s="6"/>
    </row>
    <row r="2" spans="1:7" ht="30" customHeight="1">
      <c r="A2" s="7" t="s">
        <v>1</v>
      </c>
      <c r="B2" s="8"/>
      <c r="C2" s="8"/>
      <c r="D2" s="8"/>
      <c r="E2" s="8"/>
      <c r="F2" s="8"/>
      <c r="G2" s="8"/>
    </row>
    <row r="3" spans="1:7" s="2" customFormat="1" ht="18" customHeight="1">
      <c r="A3" s="9" t="s">
        <v>2</v>
      </c>
      <c r="B3" s="9"/>
      <c r="C3" s="9"/>
      <c r="D3" s="9"/>
      <c r="E3" s="9"/>
      <c r="F3" s="9"/>
      <c r="G3" s="10" t="s">
        <v>3</v>
      </c>
    </row>
    <row r="4" spans="1:7" s="3" customFormat="1" ht="18" customHeight="1">
      <c r="A4" s="11" t="s">
        <v>4</v>
      </c>
      <c r="B4" s="12" t="s">
        <v>5</v>
      </c>
      <c r="C4" s="13"/>
      <c r="D4" s="14"/>
      <c r="E4" s="15" t="s">
        <v>6</v>
      </c>
      <c r="F4" s="16" t="s">
        <v>7</v>
      </c>
      <c r="G4" s="16"/>
    </row>
    <row r="5" spans="1:7" s="3" customFormat="1" ht="15.75" customHeight="1">
      <c r="A5" s="11" t="s">
        <v>8</v>
      </c>
      <c r="B5" s="17" t="s">
        <v>9</v>
      </c>
      <c r="C5" s="18"/>
      <c r="D5" s="19"/>
      <c r="E5" s="11" t="s">
        <v>10</v>
      </c>
      <c r="F5" s="16" t="s">
        <v>9</v>
      </c>
      <c r="G5" s="16"/>
    </row>
    <row r="6" spans="1:7" s="3" customFormat="1" ht="15.75" customHeight="1">
      <c r="A6" s="11" t="s">
        <v>11</v>
      </c>
      <c r="B6" s="20" t="s">
        <v>12</v>
      </c>
      <c r="C6" s="21"/>
      <c r="D6" s="21"/>
      <c r="E6" s="20" t="s">
        <v>13</v>
      </c>
      <c r="F6" s="22"/>
      <c r="G6" s="11" t="s">
        <v>14</v>
      </c>
    </row>
    <row r="7" spans="1:7" s="3" customFormat="1" ht="15.75" customHeight="1">
      <c r="A7" s="11"/>
      <c r="B7" s="23">
        <v>1800</v>
      </c>
      <c r="C7" s="24"/>
      <c r="D7" s="25"/>
      <c r="E7" s="23">
        <v>1769.15</v>
      </c>
      <c r="F7" s="25"/>
      <c r="G7" s="26">
        <v>0.9829000000000001</v>
      </c>
    </row>
    <row r="8" spans="1:7" s="3" customFormat="1" ht="15.75" customHeight="1">
      <c r="A8" s="27" t="s">
        <v>15</v>
      </c>
      <c r="B8" s="20" t="s">
        <v>16</v>
      </c>
      <c r="C8" s="21"/>
      <c r="D8" s="21"/>
      <c r="E8" s="20" t="s">
        <v>17</v>
      </c>
      <c r="F8" s="21"/>
      <c r="G8" s="22"/>
    </row>
    <row r="9" spans="1:7" s="3" customFormat="1" ht="114" customHeight="1">
      <c r="A9" s="28"/>
      <c r="B9" s="12" t="s">
        <v>18</v>
      </c>
      <c r="C9" s="13"/>
      <c r="D9" s="14"/>
      <c r="E9" s="29" t="s">
        <v>19</v>
      </c>
      <c r="F9" s="29"/>
      <c r="G9" s="29"/>
    </row>
    <row r="10" spans="1:7" s="3" customFormat="1" ht="25.5" customHeight="1">
      <c r="A10" s="30" t="s">
        <v>20</v>
      </c>
      <c r="B10" s="11" t="s">
        <v>21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26</v>
      </c>
    </row>
    <row r="11" spans="1:7" s="3" customFormat="1" ht="21.75" customHeight="1">
      <c r="A11" s="30"/>
      <c r="B11" s="31" t="s">
        <v>27</v>
      </c>
      <c r="C11" s="32">
        <v>141.59</v>
      </c>
      <c r="D11" s="33">
        <v>10</v>
      </c>
      <c r="E11" s="34">
        <v>141.59</v>
      </c>
      <c r="F11" s="35">
        <v>1</v>
      </c>
      <c r="G11" s="36">
        <v>9</v>
      </c>
    </row>
    <row r="12" spans="1:7" s="3" customFormat="1" ht="21.75" customHeight="1">
      <c r="A12" s="30"/>
      <c r="B12" s="31" t="s">
        <v>28</v>
      </c>
      <c r="C12" s="32">
        <v>25.15</v>
      </c>
      <c r="D12" s="33">
        <v>10</v>
      </c>
      <c r="E12" s="34">
        <v>25.15</v>
      </c>
      <c r="F12" s="35">
        <v>1</v>
      </c>
      <c r="G12" s="36">
        <v>9</v>
      </c>
    </row>
    <row r="13" spans="1:12" s="3" customFormat="1" ht="21.75" customHeight="1">
      <c r="A13" s="30"/>
      <c r="B13" s="31" t="s">
        <v>29</v>
      </c>
      <c r="C13" s="32">
        <v>14</v>
      </c>
      <c r="D13" s="33">
        <v>10</v>
      </c>
      <c r="E13" s="34">
        <v>14</v>
      </c>
      <c r="F13" s="35">
        <v>1</v>
      </c>
      <c r="G13" s="36">
        <v>10</v>
      </c>
      <c r="L13" s="3" t="s">
        <v>30</v>
      </c>
    </row>
    <row r="14" spans="1:7" s="3" customFormat="1" ht="21.75" customHeight="1">
      <c r="A14" s="30"/>
      <c r="B14" s="31" t="s">
        <v>31</v>
      </c>
      <c r="C14" s="32">
        <v>2.3</v>
      </c>
      <c r="D14" s="33">
        <v>10</v>
      </c>
      <c r="E14" s="37" t="s">
        <v>32</v>
      </c>
      <c r="F14" s="35">
        <v>1</v>
      </c>
      <c r="G14" s="36">
        <v>10</v>
      </c>
    </row>
    <row r="15" spans="1:7" s="3" customFormat="1" ht="21.75" customHeight="1">
      <c r="A15" s="30"/>
      <c r="B15" s="31" t="s">
        <v>33</v>
      </c>
      <c r="C15" s="38">
        <v>0.009000000000000001</v>
      </c>
      <c r="D15" s="33">
        <v>2.5</v>
      </c>
      <c r="E15" s="39">
        <v>0.003</v>
      </c>
      <c r="F15" s="35">
        <v>1</v>
      </c>
      <c r="G15" s="36">
        <v>2.5</v>
      </c>
    </row>
    <row r="16" spans="1:7" s="3" customFormat="1" ht="21.75" customHeight="1">
      <c r="A16" s="30"/>
      <c r="B16" s="31" t="s">
        <v>34</v>
      </c>
      <c r="C16" s="38">
        <v>0.004</v>
      </c>
      <c r="D16" s="33">
        <v>2.5</v>
      </c>
      <c r="E16" s="39">
        <v>0.003</v>
      </c>
      <c r="F16" s="35">
        <v>1</v>
      </c>
      <c r="G16" s="36">
        <v>2.5</v>
      </c>
    </row>
    <row r="17" spans="1:7" s="3" customFormat="1" ht="21.75" customHeight="1">
      <c r="A17" s="30"/>
      <c r="B17" s="31" t="s">
        <v>35</v>
      </c>
      <c r="C17" s="40">
        <v>0.9</v>
      </c>
      <c r="D17" s="33">
        <v>5</v>
      </c>
      <c r="E17" s="41">
        <v>1</v>
      </c>
      <c r="F17" s="35">
        <v>1</v>
      </c>
      <c r="G17" s="36">
        <v>5</v>
      </c>
    </row>
    <row r="18" spans="1:7" s="3" customFormat="1" ht="21.75" customHeight="1">
      <c r="A18" s="30"/>
      <c r="B18" s="42" t="s">
        <v>36</v>
      </c>
      <c r="C18" s="32">
        <v>10</v>
      </c>
      <c r="D18" s="33">
        <v>5</v>
      </c>
      <c r="E18" s="32">
        <v>10</v>
      </c>
      <c r="F18" s="35">
        <v>1</v>
      </c>
      <c r="G18" s="36">
        <v>5</v>
      </c>
    </row>
    <row r="19" spans="1:7" s="3" customFormat="1" ht="21.75" customHeight="1">
      <c r="A19" s="30"/>
      <c r="B19" s="42" t="s">
        <v>37</v>
      </c>
      <c r="C19" s="32">
        <v>3</v>
      </c>
      <c r="D19" s="33">
        <v>5</v>
      </c>
      <c r="E19" s="32">
        <v>3</v>
      </c>
      <c r="F19" s="35">
        <v>1</v>
      </c>
      <c r="G19" s="36">
        <v>5</v>
      </c>
    </row>
    <row r="20" spans="1:7" s="3" customFormat="1" ht="21.75" customHeight="1">
      <c r="A20" s="30"/>
      <c r="B20" s="42" t="s">
        <v>38</v>
      </c>
      <c r="C20" s="32">
        <v>10</v>
      </c>
      <c r="D20" s="33">
        <v>5</v>
      </c>
      <c r="E20" s="32">
        <v>10</v>
      </c>
      <c r="F20" s="35">
        <v>1</v>
      </c>
      <c r="G20" s="36">
        <v>5</v>
      </c>
    </row>
    <row r="21" spans="1:7" s="3" customFormat="1" ht="21.75" customHeight="1">
      <c r="A21" s="30"/>
      <c r="B21" s="42" t="s">
        <v>39</v>
      </c>
      <c r="C21" s="32">
        <v>16</v>
      </c>
      <c r="D21" s="33">
        <v>5</v>
      </c>
      <c r="E21" s="32">
        <v>16</v>
      </c>
      <c r="F21" s="35">
        <v>1</v>
      </c>
      <c r="G21" s="36">
        <v>5</v>
      </c>
    </row>
    <row r="22" spans="1:7" s="3" customFormat="1" ht="21.75" customHeight="1">
      <c r="A22" s="30"/>
      <c r="B22" s="42" t="s">
        <v>40</v>
      </c>
      <c r="C22" s="32">
        <v>10</v>
      </c>
      <c r="D22" s="33">
        <v>5</v>
      </c>
      <c r="E22" s="32">
        <v>10</v>
      </c>
      <c r="F22" s="35">
        <v>1</v>
      </c>
      <c r="G22" s="36">
        <v>5</v>
      </c>
    </row>
    <row r="23" spans="1:7" s="3" customFormat="1" ht="21.75" customHeight="1">
      <c r="A23" s="30"/>
      <c r="B23" s="42" t="s">
        <v>41</v>
      </c>
      <c r="C23" s="32">
        <v>16</v>
      </c>
      <c r="D23" s="33">
        <v>5</v>
      </c>
      <c r="E23" s="32">
        <v>16</v>
      </c>
      <c r="F23" s="35">
        <v>1</v>
      </c>
      <c r="G23" s="36">
        <v>5</v>
      </c>
    </row>
    <row r="24" spans="1:7" s="3" customFormat="1" ht="21.75" customHeight="1">
      <c r="A24" s="30"/>
      <c r="B24" s="31" t="s">
        <v>42</v>
      </c>
      <c r="C24" s="43">
        <v>66</v>
      </c>
      <c r="D24" s="33">
        <v>5</v>
      </c>
      <c r="E24" s="37" t="s">
        <v>43</v>
      </c>
      <c r="F24" s="35">
        <v>1</v>
      </c>
      <c r="G24" s="36">
        <v>5</v>
      </c>
    </row>
    <row r="25" spans="1:7" s="3" customFormat="1" ht="21.75" customHeight="1">
      <c r="A25" s="30"/>
      <c r="B25" s="31" t="s">
        <v>44</v>
      </c>
      <c r="C25" s="44">
        <v>7</v>
      </c>
      <c r="D25" s="33">
        <v>2.5</v>
      </c>
      <c r="E25" s="45">
        <v>7</v>
      </c>
      <c r="F25" s="35">
        <v>1</v>
      </c>
      <c r="G25" s="36">
        <v>2.5</v>
      </c>
    </row>
    <row r="26" spans="1:7" s="3" customFormat="1" ht="34.5" customHeight="1">
      <c r="A26" s="30"/>
      <c r="B26" s="31" t="s">
        <v>45</v>
      </c>
      <c r="C26" s="32">
        <v>3928</v>
      </c>
      <c r="D26" s="33">
        <v>2.5</v>
      </c>
      <c r="E26" s="46">
        <v>5780</v>
      </c>
      <c r="F26" s="35">
        <v>1.4715</v>
      </c>
      <c r="G26" s="36">
        <v>2.5</v>
      </c>
    </row>
    <row r="27" spans="1:7" s="3" customFormat="1" ht="34.5" customHeight="1">
      <c r="A27" s="30"/>
      <c r="B27" s="31" t="s">
        <v>46</v>
      </c>
      <c r="C27" s="40">
        <v>0.8</v>
      </c>
      <c r="D27" s="33">
        <v>5</v>
      </c>
      <c r="E27" s="43" t="s">
        <v>47</v>
      </c>
      <c r="F27" s="35">
        <v>1</v>
      </c>
      <c r="G27" s="36">
        <v>5</v>
      </c>
    </row>
    <row r="28" spans="1:7" s="3" customFormat="1" ht="21.75" customHeight="1">
      <c r="A28" s="30"/>
      <c r="B28" s="31" t="s">
        <v>48</v>
      </c>
      <c r="C28" s="40">
        <v>0.8</v>
      </c>
      <c r="D28" s="33">
        <v>5</v>
      </c>
      <c r="E28" s="47">
        <v>0.98</v>
      </c>
      <c r="F28" s="35">
        <v>1</v>
      </c>
      <c r="G28" s="36">
        <v>5</v>
      </c>
    </row>
    <row r="29" spans="1:7" s="3" customFormat="1" ht="33" customHeight="1">
      <c r="A29" s="48" t="s">
        <v>49</v>
      </c>
      <c r="B29" s="48"/>
      <c r="C29" s="48"/>
      <c r="D29" s="49">
        <f>SUM(D11:D28)</f>
        <v>100</v>
      </c>
      <c r="E29" s="11" t="s">
        <v>50</v>
      </c>
      <c r="F29" s="11"/>
      <c r="G29" s="50">
        <f>SUM(G11:G28)</f>
        <v>98</v>
      </c>
    </row>
    <row r="30" spans="1:7" s="3" customFormat="1" ht="33.75" customHeight="1">
      <c r="A30" s="48" t="s">
        <v>51</v>
      </c>
      <c r="B30" s="51" t="s">
        <v>52</v>
      </c>
      <c r="C30" s="51"/>
      <c r="D30" s="51"/>
      <c r="E30" s="51"/>
      <c r="F30" s="51"/>
      <c r="G30" s="51"/>
    </row>
    <row r="31" spans="1:7" ht="64.5" customHeight="1">
      <c r="A31" s="52" t="s">
        <v>53</v>
      </c>
      <c r="B31" s="53"/>
      <c r="C31" s="53"/>
      <c r="D31" s="53"/>
      <c r="E31" s="53"/>
      <c r="F31" s="53"/>
      <c r="G31" s="54"/>
    </row>
    <row r="32" spans="1:5" ht="13.5">
      <c r="A32" t="s">
        <v>54</v>
      </c>
      <c r="E32" t="s">
        <v>55</v>
      </c>
    </row>
  </sheetData>
  <sheetProtection/>
  <mergeCells count="20">
    <mergeCell ref="A2:G2"/>
    <mergeCell ref="B4:D4"/>
    <mergeCell ref="F4:G4"/>
    <mergeCell ref="B5:D5"/>
    <mergeCell ref="F5:G5"/>
    <mergeCell ref="B6:D6"/>
    <mergeCell ref="E6:F6"/>
    <mergeCell ref="B7:D7"/>
    <mergeCell ref="E7:F7"/>
    <mergeCell ref="B8:D8"/>
    <mergeCell ref="E8:G8"/>
    <mergeCell ref="B9:D9"/>
    <mergeCell ref="E9:G9"/>
    <mergeCell ref="A29:C29"/>
    <mergeCell ref="E29:F29"/>
    <mergeCell ref="B30:G30"/>
    <mergeCell ref="A31:G31"/>
    <mergeCell ref="A6:A7"/>
    <mergeCell ref="A8:A9"/>
    <mergeCell ref="A10:A28"/>
  </mergeCells>
  <dataValidations count="1">
    <dataValidation type="list" allowBlank="1" showInputMessage="1" showErrorMessage="1" sqref="F4:G4">
      <formula1>"是,否"</formula1>
    </dataValidation>
  </dataValidations>
  <printOptions horizontalCentered="1"/>
  <pageMargins left="0.708661417322835" right="0.708661417322835" top="0.551181102362205" bottom="0.551181102362205" header="0.31496062992126" footer="0.31496062992126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2019-09-20T04:44:00Z</dcterms:created>
  <dcterms:modified xsi:type="dcterms:W3CDTF">2021-05-25T01:01:45Z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