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部门整体支出绩效目标申报表" sheetId="1" r:id="rId1"/>
    <sheet name="政府性基金安排支出" sheetId="2" r:id="rId2"/>
    <sheet name="国有土地收益基金安排支出" sheetId="3" r:id="rId3"/>
    <sheet name="农业土地开发资金安排支出" sheetId="4" r:id="rId4"/>
    <sheet name="群测群防人员市级工作补助" sheetId="5" r:id="rId5"/>
    <sheet name="驻守地质队员驻守工作补助" sheetId="6" r:id="rId6"/>
    <sheet name="地质灾害避险搬迁补助经费" sheetId="7" r:id="rId7"/>
    <sheet name="金土工程避险搬迁项目县级配套" sheetId="8" r:id="rId8"/>
    <sheet name="自然资源调查监测" sheetId="9" r:id="rId9"/>
    <sheet name="地质灾害群测群防员资金" sheetId="10" r:id="rId10"/>
    <sheet name="两违整治专项工作经费" sheetId="11" r:id="rId11"/>
    <sheet name="地理国情监测及数据更新" sheetId="12" r:id="rId12"/>
    <sheet name="规划专项经费" sheetId="13" r:id="rId13"/>
    <sheet name="不动产登记运维专项工作经费" sheetId="14" r:id="rId14"/>
    <sheet name="地质灾害防治" sheetId="15" r:id="rId15"/>
    <sheet name="危岩（崩塌）排危除险补助" sheetId="16" r:id="rId16"/>
    <sheet name="市级生态修复项目补助资金" sheetId="17" r:id="rId17"/>
  </sheets>
  <definedNames>
    <definedName name="_xlnm.Print_Area" localSheetId="1">政府性基金安排支出!$A$1:$G$12</definedName>
    <definedName name="_xlnm.Print_Area" localSheetId="2">国有土地收益基金安排支出!#REF!</definedName>
    <definedName name="_xlnm.Print_Area" localSheetId="3">农业土地开发资金安排支出!#REF!</definedName>
  </definedNames>
  <calcPr calcId="144525"/>
</workbook>
</file>

<file path=xl/sharedStrings.xml><?xml version="1.0" encoding="utf-8"?>
<sst xmlns="http://schemas.openxmlformats.org/spreadsheetml/2006/main" count="189">
  <si>
    <t>部门（单位）整体支出绩效目标申报表</t>
  </si>
  <si>
    <t>预算年度:2023</t>
  </si>
  <si>
    <t>预算（单位）名称：秀山县规划和自然资源局</t>
  </si>
  <si>
    <t>单位：万元</t>
  </si>
  <si>
    <t>总体资金情况（元）</t>
  </si>
  <si>
    <t>预算支出总额</t>
  </si>
  <si>
    <t>基本支出</t>
  </si>
  <si>
    <t>项目支出</t>
  </si>
  <si>
    <t>合计</t>
  </si>
  <si>
    <t>财政拨款</t>
  </si>
  <si>
    <t>专户资金</t>
  </si>
  <si>
    <t>单位资金</t>
  </si>
  <si>
    <t/>
  </si>
  <si>
    <t>部
门
整
体
绩
效
情
况</t>
  </si>
  <si>
    <t>整体绩效目标</t>
  </si>
  <si>
    <t>优化国土空间优化布局，加强自然资源保护和修复，提高自然资源配置质量，推动自然资本增值，加强地灾防治等安全工作。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</si>
  <si>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</si>
  <si>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</si>
  <si>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</si>
  <si>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</si>
  <si>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</si>
  <si>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</si>
  <si>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</si>
  <si>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</si>
  <si>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</si>
  <si>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</si>
  <si>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不动产登记</t>
  </si>
  <si>
    <t>≥</t>
  </si>
  <si>
    <t>10000</t>
  </si>
  <si>
    <t>件</t>
  </si>
  <si>
    <t>10</t>
  </si>
  <si>
    <t>建设用地报批面积</t>
  </si>
  <si>
    <t>3865</t>
  </si>
  <si>
    <t>亩</t>
  </si>
  <si>
    <t>土地供应</t>
  </si>
  <si>
    <t>14</t>
  </si>
  <si>
    <t>亿元</t>
  </si>
  <si>
    <t>土地征收面积</t>
  </si>
  <si>
    <t>3800</t>
  </si>
  <si>
    <t>完成地质灾害治理工程</t>
  </si>
  <si>
    <t>1</t>
  </si>
  <si>
    <t>个</t>
  </si>
  <si>
    <t>效益指标</t>
  </si>
  <si>
    <t>生态效益</t>
  </si>
  <si>
    <t>耕地保护落实占补平衡</t>
  </si>
  <si>
    <t>100</t>
  </si>
  <si>
    <t>%</t>
  </si>
  <si>
    <t>可持续发展能力</t>
  </si>
  <si>
    <t>新增耕地面积</t>
  </si>
  <si>
    <t>2500</t>
  </si>
  <si>
    <t>其他说明</t>
  </si>
  <si>
    <t>2023年特定目标类项目绩效目标表</t>
  </si>
  <si>
    <t>项目名称</t>
  </si>
  <si>
    <t>政府性基金安排支出</t>
  </si>
  <si>
    <t>项目负责人及电话</t>
  </si>
  <si>
    <t>主管部门</t>
  </si>
  <si>
    <t>经建科</t>
  </si>
  <si>
    <t>实施单位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</si>
  <si>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</si>
  <si>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</si>
  <si>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</si>
  <si>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</si>
  <si>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</si>
  <si>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</si>
  <si>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落实政府性基金安排支出，保障单位项目开支</t>
  </si>
  <si>
    <t>绩
效
指
标</t>
  </si>
  <si>
    <t>三级指标</t>
  </si>
  <si>
    <t>指标性质</t>
  </si>
  <si>
    <t>指标值</t>
  </si>
  <si>
    <t>指标权重</t>
  </si>
  <si>
    <t>成本指标</t>
  </si>
  <si>
    <t>项目资金</t>
  </si>
  <si>
    <t xml:space="preserve"> 
≥</t>
  </si>
  <si>
    <t>可持续发展指标</t>
  </si>
  <si>
    <t>可持续发展</t>
  </si>
  <si>
    <t>国有土地收益基金安排支出</t>
  </si>
  <si>
    <t>探索土地储备对市场的调控作用，合理安排国有土地收益基金安排支出，提高建设用地保障程度和快速反应能力</t>
  </si>
  <si>
    <t>农业土地开发资金安排支出</t>
  </si>
  <si>
    <t>农业土地开发资金安排支出，保障项目按时按质进行</t>
  </si>
  <si>
    <t>群测群防人员市级工作补助</t>
  </si>
  <si>
    <t>通过地质灾害“四重网格”管理，群测群防员对加强地质灾害监测、预警和应急处置具有重要意义，切实保障全县1421户6419名群众的生命财产安全</t>
  </si>
  <si>
    <t>时效指标</t>
  </si>
  <si>
    <t>应急处理率</t>
  </si>
  <si>
    <t>质量指标</t>
  </si>
  <si>
    <t>隐患调查率</t>
  </si>
  <si>
    <t>培训合格率</t>
  </si>
  <si>
    <t>巡查点数</t>
  </si>
  <si>
    <t>1800点</t>
  </si>
  <si>
    <t>排查巡查核查次数</t>
  </si>
  <si>
    <t>15648次</t>
  </si>
  <si>
    <t>信息上报</t>
  </si>
  <si>
    <t>16000次</t>
  </si>
  <si>
    <t>社会效益指标</t>
  </si>
  <si>
    <t>应急演练次数</t>
  </si>
  <si>
    <t>163次</t>
  </si>
  <si>
    <t>可持续影响指标</t>
  </si>
  <si>
    <t>长期保护群众生命财产安全</t>
  </si>
  <si>
    <t xml:space="preserve"> 
=</t>
  </si>
  <si>
    <t>经济效益指标</t>
  </si>
  <si>
    <t>就业人数</t>
  </si>
  <si>
    <t>147个</t>
  </si>
  <si>
    <t>驻守地质队员驻守工作补助</t>
  </si>
  <si>
    <t>驻守地质队员完成驻守工作，确保民众安全</t>
  </si>
  <si>
    <t>地质灾害风险调查（县/处）</t>
  </si>
  <si>
    <t>=</t>
  </si>
  <si>
    <t>35处</t>
  </si>
  <si>
    <t>地质灾害隐患点治理（处）</t>
  </si>
  <si>
    <t>22处</t>
  </si>
  <si>
    <t>群专结合监测预警点（处）</t>
  </si>
  <si>
    <t>1500个</t>
  </si>
  <si>
    <t>按时编制并启动2022年度实施方案</t>
  </si>
  <si>
    <t>地质灾害气象预警覆盖率</t>
  </si>
  <si>
    <t>地质灾害隐患“三查”覆盖率</t>
  </si>
  <si>
    <t>地质灾害避险搬迁补助经费</t>
  </si>
  <si>
    <t>完成地质灾害避险搬迁工作</t>
  </si>
  <si>
    <t>资金投入</t>
  </si>
  <si>
    <t>361万</t>
  </si>
  <si>
    <t>设备正常率</t>
  </si>
  <si>
    <t>≤</t>
  </si>
  <si>
    <t>安全生产事故率</t>
  </si>
  <si>
    <t>矿政管理实现</t>
  </si>
  <si>
    <t>私矿运输打击</t>
  </si>
  <si>
    <t>满意度指标</t>
  </si>
  <si>
    <t>服务对象满意度指标</t>
  </si>
  <si>
    <t>服务对象满意度</t>
  </si>
  <si>
    <t>金土工程避险搬迁项目县级配套</t>
  </si>
  <si>
    <t>通过“金土工程”搬迁避让项目，对全县20户65人实行搬迁避让，对切实保障广大人民群众生命财产安全具有重要意义，对促进当地社会安全稳定、人民群众的安居乐业和助力乡村振兴均将起到积极的作用</t>
  </si>
  <si>
    <t>30万元</t>
  </si>
  <si>
    <t>满意率</t>
  </si>
  <si>
    <t>可持续影响率</t>
  </si>
  <si>
    <t>自然资源调查监测</t>
  </si>
  <si>
    <t xml:space="preserve">  收集秀山县国有自然资源资产的总量、结构、变动、收益等数据，梳理国有自然资源资产的基本情况；收集整理国有自然资源资产管理相关制度、规范文件和典型案例等，综合分析国有自然资源资产管理情况；提出相应的优化建议；最终编制秀山县国有自然资源资产报告</t>
  </si>
  <si>
    <t>100万元</t>
  </si>
  <si>
    <t>地质灾害群测群防员资金</t>
  </si>
  <si>
    <t>181200元</t>
  </si>
  <si>
    <t>地质灾害隐患点覆盖</t>
  </si>
  <si>
    <t>163户</t>
  </si>
  <si>
    <t>应急处置率</t>
  </si>
  <si>
    <t>减少受灾群众损失</t>
  </si>
  <si>
    <t>社会效益</t>
  </si>
  <si>
    <t>防灾培训</t>
  </si>
  <si>
    <t>1956次</t>
  </si>
  <si>
    <t>两违整治专项工作经费</t>
  </si>
  <si>
    <t xml:space="preserve">  两违整治专项工作经费，切实保障临时人员的日常支出</t>
  </si>
  <si>
    <t>200万元</t>
  </si>
  <si>
    <t>地理国情监测及数据更新</t>
  </si>
  <si>
    <t xml:space="preserve"> 按照自然资源部和重庆市地理国情监测工作要求和技术标准，基于高分辨率遥感影像，开展人工建（构）筑物、耕地资源、林草资源、城市要素的类型、面积、范围、分布和变化情况等地理国情数据监测及监测成果的统计分析，完成秀山县2022年地理国情信息数据库建设并通过核查入库</t>
  </si>
  <si>
    <t>25万元</t>
  </si>
  <si>
    <t>规划专项经费</t>
  </si>
  <si>
    <t>保障规划专项项目等运行</t>
  </si>
  <si>
    <t>规划编制按时完成率</t>
  </si>
  <si>
    <t>年度规划完成率</t>
  </si>
  <si>
    <t>规划成本</t>
  </si>
  <si>
    <t>300万元</t>
  </si>
  <si>
    <t>使用者满意度</t>
  </si>
  <si>
    <t>规划周期</t>
  </si>
  <si>
    <t>1年</t>
  </si>
  <si>
    <t>不动产登记运维专项工作经费</t>
  </si>
  <si>
    <t>全年核发《不动产权证书》不低于1万本；核发《不动产权证明》不低于1万张；办理二手房转移登记不低于2300件；办理不动产抵押登记融资不低于70亿元</t>
  </si>
  <si>
    <t>办件及时率</t>
  </si>
  <si>
    <t>登记资料信息化率</t>
  </si>
  <si>
    <t>办理不动产权证明</t>
  </si>
  <si>
    <t>10000万册</t>
  </si>
  <si>
    <t>核发不动产权证书</t>
  </si>
  <si>
    <t>档案查询时间</t>
  </si>
  <si>
    <t>20分钟</t>
  </si>
  <si>
    <t>支付进度</t>
  </si>
  <si>
    <t>“优化营商环境”达标率</t>
  </si>
  <si>
    <t>办理抵押登记融资</t>
  </si>
  <si>
    <t>700000万元</t>
  </si>
  <si>
    <t>人工运转费</t>
  </si>
  <si>
    <t>5万元</t>
  </si>
  <si>
    <t>解决办证遗留问题</t>
  </si>
  <si>
    <t>2个</t>
  </si>
  <si>
    <t>地质灾害防治</t>
  </si>
  <si>
    <t>提供地质灾害应急指挥系统方面的相关数据支撑服务，进一步健全我县地质灾害四重网格管理体系，强化地灾防治“群专”结合，确保我县所有乡镇四重网格化全覆盖，保护人民群众生命财产安全</t>
  </si>
  <si>
    <t>隐患排查率</t>
  </si>
  <si>
    <t>60万元</t>
  </si>
  <si>
    <t>群众满意度</t>
  </si>
  <si>
    <t>减少群众受灾损失</t>
  </si>
  <si>
    <t>危岩（崩塌）排危除险补助</t>
  </si>
  <si>
    <t>维护危岩（崩塌）排危除险补助项目正常运行，保障人民群众生命安全</t>
  </si>
  <si>
    <t>资金</t>
  </si>
  <si>
    <t>1.9万元</t>
  </si>
  <si>
    <t>可持续发展率</t>
  </si>
  <si>
    <t>市级生态修复项目补助资金</t>
  </si>
  <si>
    <t>市级生态修复项目补助资金，完成生态修复任务，建设环境友好城市</t>
  </si>
  <si>
    <t>500万元</t>
  </si>
  <si>
    <t>满意度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</si>
</sst>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4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方正楷体_GBK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b/>
      <sz val="14"/>
      <name val="微软雅黑"/>
      <charset val="134"/>
    </font>
    <font>
      <b/>
      <sz val="11"/>
      <color theme="1"/>
      <name val="宋体"/>
      <charset val="134"/>
    </font>
    <font>
      <sz val="11"/>
      <name val="方正仿宋_GBK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等线"/>
      <charset val="134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1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16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3" fillId="21" borderId="23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19" fillId="12" borderId="17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49" applyNumberFormat="1" applyFont="1" applyFill="1" applyAlignment="1">
      <alignment horizontal="center" vertical="center" wrapText="1"/>
    </xf>
    <xf numFmtId="0" fontId="1" fillId="2" borderId="1" xfId="49" applyNumberFormat="1" applyFont="1" applyFill="1" applyBorder="1" applyAlignment="1">
      <alignment horizontal="center" vertical="center" wrapText="1"/>
    </xf>
    <xf numFmtId="0" fontId="2" fillId="2" borderId="2" xfId="49" applyNumberFormat="1" applyFont="1" applyFill="1" applyBorder="1" applyAlignment="1">
      <alignment vertical="top" wrapText="1"/>
    </xf>
    <xf numFmtId="0" fontId="2" fillId="2" borderId="3" xfId="49" applyNumberFormat="1" applyFont="1" applyFill="1" applyBorder="1" applyAlignment="1">
      <alignment vertical="top" wrapText="1"/>
    </xf>
    <xf numFmtId="0" fontId="3" fillId="3" borderId="4" xfId="49" applyNumberFormat="1" applyFont="1" applyFill="1" applyBorder="1" applyAlignment="1">
      <alignment horizontal="center" vertical="center" wrapText="1"/>
    </xf>
    <xf numFmtId="0" fontId="3" fillId="2" borderId="4" xfId="49" applyNumberFormat="1" applyFont="1" applyFill="1" applyBorder="1" applyAlignment="1">
      <alignment horizontal="center" vertical="center" wrapText="1"/>
    </xf>
    <xf numFmtId="0" fontId="4" fillId="2" borderId="4" xfId="49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vertical="center"/>
    </xf>
    <xf numFmtId="0" fontId="3" fillId="3" borderId="4" xfId="49" applyNumberFormat="1" applyFont="1" applyFill="1" applyBorder="1" applyAlignment="1">
      <alignment horizontal="left" vertical="center" wrapText="1"/>
    </xf>
    <xf numFmtId="0" fontId="3" fillId="3" borderId="4" xfId="49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49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9" fontId="6" fillId="4" borderId="4" xfId="49" applyNumberFormat="1" applyFont="1" applyFill="1" applyBorder="1" applyAlignment="1" applyProtection="1">
      <alignment horizontal="center" vertical="center" wrapText="1"/>
    </xf>
    <xf numFmtId="0" fontId="6" fillId="4" borderId="4" xfId="49" applyNumberFormat="1" applyFont="1" applyFill="1" applyBorder="1" applyAlignment="1" applyProtection="1">
      <alignment horizontal="center" vertical="center" wrapText="1"/>
    </xf>
    <xf numFmtId="9" fontId="3" fillId="2" borderId="4" xfId="49" applyNumberFormat="1" applyFont="1" applyFill="1" applyBorder="1" applyAlignment="1">
      <alignment horizontal="center" vertical="center" wrapText="1"/>
    </xf>
    <xf numFmtId="0" fontId="3" fillId="3" borderId="5" xfId="49" applyNumberFormat="1" applyFont="1" applyFill="1" applyBorder="1" applyAlignment="1">
      <alignment horizontal="center" vertical="center" wrapText="1"/>
    </xf>
    <xf numFmtId="9" fontId="3" fillId="3" borderId="4" xfId="49" applyNumberFormat="1" applyFont="1" applyFill="1" applyBorder="1" applyAlignment="1">
      <alignment horizontal="center" vertical="center" wrapText="1"/>
    </xf>
    <xf numFmtId="0" fontId="3" fillId="3" borderId="6" xfId="49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3" borderId="7" xfId="49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6" fillId="4" borderId="0" xfId="49" applyNumberFormat="1" applyFont="1" applyFill="1" applyBorder="1" applyAlignment="1" applyProtection="1">
      <alignment horizontal="left" vertical="center" wrapText="1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 wrapText="1"/>
    </xf>
    <xf numFmtId="0" fontId="8" fillId="0" borderId="4" xfId="49" applyFont="1" applyBorder="1" applyAlignment="1">
      <alignment horizontal="center" vertical="center" wrapText="1"/>
    </xf>
    <xf numFmtId="0" fontId="9" fillId="4" borderId="4" xfId="49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49" applyFont="1" applyBorder="1" applyAlignment="1">
      <alignment horizontal="center" vertical="center" wrapText="1"/>
    </xf>
    <xf numFmtId="176" fontId="8" fillId="4" borderId="4" xfId="49" applyNumberFormat="1" applyFont="1" applyFill="1" applyBorder="1" applyAlignment="1">
      <alignment horizontal="right" vertical="center" wrapText="1"/>
    </xf>
    <xf numFmtId="176" fontId="8" fillId="0" borderId="4" xfId="49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4" borderId="6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horizontal="right" vertical="center" wrapText="1"/>
    </xf>
    <xf numFmtId="176" fontId="8" fillId="0" borderId="4" xfId="49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tabSelected="1" zoomScale="80" zoomScaleNormal="80" workbookViewId="0">
      <selection activeCell="H7" sqref="H7"/>
    </sheetView>
  </sheetViews>
  <sheetFormatPr defaultColWidth="9" defaultRowHeight="13.5"/>
  <cols>
    <col min="1" max="1" width="12.75" style="28" customWidth="1"/>
    <col min="2" max="2" width="16.875" style="28" customWidth="1"/>
    <col min="3" max="3" width="18.25" style="28" customWidth="1"/>
    <col min="4" max="4" width="13" style="28" customWidth="1"/>
    <col min="5" max="5" width="17.25" style="28" customWidth="1"/>
    <col min="6" max="6" width="12" style="28" customWidth="1"/>
    <col min="7" max="7" width="12.625" style="28" customWidth="1"/>
    <col min="8" max="11" width="19.375" style="28" customWidth="1"/>
    <col min="12" max="16384" width="9" style="28"/>
  </cols>
  <sheetData>
    <row r="1" s="27" customFormat="1" spans="1:1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62"/>
    </row>
    <row r="2" spans="1:11">
      <c r="A2" s="31"/>
      <c r="B2" s="32"/>
      <c r="C2" s="32"/>
      <c r="D2" s="32"/>
      <c r="E2" s="32"/>
      <c r="F2" s="32"/>
      <c r="G2" s="32"/>
      <c r="H2" s="32"/>
      <c r="I2" s="32"/>
      <c r="J2" s="32"/>
      <c r="K2" s="63"/>
    </row>
    <row r="3" ht="23.1" customHeight="1" spans="1:12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64"/>
      <c r="L3" s="27"/>
    </row>
    <row r="4" ht="27" customHeight="1" spans="1:12">
      <c r="A4" s="35" t="s">
        <v>2</v>
      </c>
      <c r="B4" s="35"/>
      <c r="C4" s="35"/>
      <c r="D4" s="35"/>
      <c r="E4" s="35"/>
      <c r="F4" s="35"/>
      <c r="G4" s="35"/>
      <c r="H4" s="35"/>
      <c r="I4" s="65"/>
      <c r="J4" s="66" t="s">
        <v>3</v>
      </c>
      <c r="K4" s="66"/>
      <c r="L4" s="27"/>
    </row>
    <row r="5" ht="22.15" customHeight="1" spans="1:12">
      <c r="A5" s="36" t="s">
        <v>4</v>
      </c>
      <c r="B5" s="36"/>
      <c r="C5" s="37" t="s">
        <v>5</v>
      </c>
      <c r="D5" s="38" t="s">
        <v>6</v>
      </c>
      <c r="E5" s="38"/>
      <c r="F5" s="38"/>
      <c r="G5" s="38"/>
      <c r="H5" s="39" t="s">
        <v>7</v>
      </c>
      <c r="I5" s="39"/>
      <c r="J5" s="39"/>
      <c r="K5" s="39"/>
      <c r="L5" s="27"/>
    </row>
    <row r="6" ht="27" customHeight="1" spans="1:11">
      <c r="A6" s="36"/>
      <c r="B6" s="36"/>
      <c r="C6" s="37"/>
      <c r="D6" s="36" t="s">
        <v>8</v>
      </c>
      <c r="E6" s="36" t="s">
        <v>9</v>
      </c>
      <c r="F6" s="36" t="s">
        <v>10</v>
      </c>
      <c r="G6" s="36" t="s">
        <v>11</v>
      </c>
      <c r="H6" s="36" t="s">
        <v>8</v>
      </c>
      <c r="I6" s="36" t="s">
        <v>9</v>
      </c>
      <c r="J6" s="36" t="s">
        <v>10</v>
      </c>
      <c r="K6" s="36" t="s">
        <v>11</v>
      </c>
    </row>
    <row r="7" ht="33" customHeight="1" spans="1:11">
      <c r="A7" s="36"/>
      <c r="B7" s="36"/>
      <c r="C7" s="40">
        <v>81726</v>
      </c>
      <c r="D7" s="41">
        <v>2835</v>
      </c>
      <c r="E7" s="41">
        <v>2835</v>
      </c>
      <c r="F7" s="41" t="s">
        <v>12</v>
      </c>
      <c r="G7" s="41" t="s">
        <v>12</v>
      </c>
      <c r="H7" s="41">
        <v>78891</v>
      </c>
      <c r="I7" s="67">
        <f>C7-E7</f>
        <v>78891</v>
      </c>
      <c r="J7" s="41" t="s">
        <v>12</v>
      </c>
      <c r="K7" s="41" t="s">
        <v>12</v>
      </c>
    </row>
    <row r="8" ht="74.1" customHeight="1" spans="1:11">
      <c r="A8" s="42" t="s">
        <v>13</v>
      </c>
      <c r="B8" s="43" t="s">
        <v>14</v>
      </c>
      <c r="C8" s="44" t="s">
        <v>15</v>
      </c>
      <c r="D8" s="44"/>
      <c r="E8" s="44"/>
      <c r="F8" s="44"/>
      <c r="G8" s="44"/>
      <c r="H8" s="44"/>
      <c r="I8" s="44"/>
      <c r="J8" s="44"/>
      <c r="K8" s="44"/>
    </row>
    <row r="9" ht="30" customHeight="1" spans="1:11">
      <c r="A9" s="42" t="s">
        <v>13</v>
      </c>
      <c r="B9" s="45" t="s">
        <v>16</v>
      </c>
      <c r="C9" s="45"/>
      <c r="D9" s="45"/>
      <c r="E9" s="45"/>
      <c r="F9" s="45"/>
      <c r="G9" s="45"/>
      <c r="H9" s="45"/>
      <c r="I9" s="45"/>
      <c r="J9" s="45"/>
      <c r="K9" s="45"/>
    </row>
    <row r="10" ht="21.4" customHeight="1" spans="1:11">
      <c r="A10" s="42" t="s">
        <v>13</v>
      </c>
      <c r="B10" s="46" t="s">
        <v>17</v>
      </c>
      <c r="C10" s="47" t="s">
        <v>18</v>
      </c>
      <c r="D10" s="48"/>
      <c r="E10" s="47" t="s">
        <v>19</v>
      </c>
      <c r="F10" s="49"/>
      <c r="G10" s="48"/>
      <c r="H10" s="46" t="s">
        <v>20</v>
      </c>
      <c r="I10" s="46" t="s">
        <v>21</v>
      </c>
      <c r="J10" s="46" t="s">
        <v>22</v>
      </c>
      <c r="K10" s="46" t="s">
        <v>23</v>
      </c>
    </row>
    <row r="11" ht="30" customHeight="1" spans="1:11">
      <c r="A11" s="50" t="s">
        <v>13</v>
      </c>
      <c r="B11" s="51" t="s">
        <v>24</v>
      </c>
      <c r="C11" s="52" t="s">
        <v>25</v>
      </c>
      <c r="D11" s="53" t="s">
        <v>12</v>
      </c>
      <c r="E11" s="54" t="s">
        <v>26</v>
      </c>
      <c r="F11" s="54"/>
      <c r="G11" s="54"/>
      <c r="H11" s="55" t="s">
        <v>27</v>
      </c>
      <c r="I11" s="55" t="s">
        <v>28</v>
      </c>
      <c r="J11" s="68" t="s">
        <v>29</v>
      </c>
      <c r="K11" s="69" t="s">
        <v>30</v>
      </c>
    </row>
    <row r="12" ht="30" customHeight="1" spans="1:11">
      <c r="A12" s="50"/>
      <c r="B12" s="56"/>
      <c r="C12" s="52"/>
      <c r="D12" s="53"/>
      <c r="E12" s="57" t="s">
        <v>31</v>
      </c>
      <c r="F12" s="58"/>
      <c r="G12" s="59"/>
      <c r="H12" s="55" t="s">
        <v>27</v>
      </c>
      <c r="I12" s="55" t="s">
        <v>32</v>
      </c>
      <c r="J12" s="68" t="s">
        <v>33</v>
      </c>
      <c r="K12" s="69" t="s">
        <v>30</v>
      </c>
    </row>
    <row r="13" ht="30" customHeight="1" spans="1:11">
      <c r="A13" s="50"/>
      <c r="B13" s="56"/>
      <c r="C13" s="52"/>
      <c r="D13" s="53"/>
      <c r="E13" s="57" t="s">
        <v>34</v>
      </c>
      <c r="F13" s="58"/>
      <c r="G13" s="59"/>
      <c r="H13" s="55" t="s">
        <v>27</v>
      </c>
      <c r="I13" s="55" t="s">
        <v>35</v>
      </c>
      <c r="J13" s="68" t="s">
        <v>36</v>
      </c>
      <c r="K13" s="69" t="s">
        <v>30</v>
      </c>
    </row>
    <row r="14" ht="30" customHeight="1" spans="1:11">
      <c r="A14" s="50"/>
      <c r="B14" s="56"/>
      <c r="C14" s="52"/>
      <c r="D14" s="53"/>
      <c r="E14" s="57" t="s">
        <v>37</v>
      </c>
      <c r="F14" s="58"/>
      <c r="G14" s="59"/>
      <c r="H14" s="55" t="s">
        <v>27</v>
      </c>
      <c r="I14" s="55" t="s">
        <v>38</v>
      </c>
      <c r="J14" s="68" t="s">
        <v>33</v>
      </c>
      <c r="K14" s="69" t="s">
        <v>30</v>
      </c>
    </row>
    <row r="15" ht="30" customHeight="1" spans="1:11">
      <c r="A15" s="50" t="s">
        <v>13</v>
      </c>
      <c r="B15" s="60"/>
      <c r="C15" s="52" t="s">
        <v>25</v>
      </c>
      <c r="D15" s="53"/>
      <c r="E15" s="54" t="s">
        <v>39</v>
      </c>
      <c r="F15" s="54"/>
      <c r="G15" s="54"/>
      <c r="H15" s="55" t="s">
        <v>27</v>
      </c>
      <c r="I15" s="55" t="s">
        <v>40</v>
      </c>
      <c r="J15" s="68" t="s">
        <v>41</v>
      </c>
      <c r="K15" s="69" t="s">
        <v>30</v>
      </c>
    </row>
    <row r="16" ht="30" customHeight="1" spans="1:11">
      <c r="A16" s="50" t="s">
        <v>13</v>
      </c>
      <c r="B16" s="51" t="s">
        <v>42</v>
      </c>
      <c r="C16" s="52" t="s">
        <v>43</v>
      </c>
      <c r="D16" s="53"/>
      <c r="E16" s="61" t="s">
        <v>44</v>
      </c>
      <c r="F16" s="61"/>
      <c r="G16" s="61"/>
      <c r="H16" s="55" t="s">
        <v>27</v>
      </c>
      <c r="I16" s="55" t="s">
        <v>45</v>
      </c>
      <c r="J16" s="68" t="s">
        <v>46</v>
      </c>
      <c r="K16" s="69" t="s">
        <v>30</v>
      </c>
    </row>
    <row r="17" ht="30" customHeight="1" spans="1:11">
      <c r="A17" s="50" t="s">
        <v>13</v>
      </c>
      <c r="B17" s="60"/>
      <c r="C17" s="52" t="s">
        <v>47</v>
      </c>
      <c r="D17" s="53"/>
      <c r="E17" s="61" t="s">
        <v>48</v>
      </c>
      <c r="F17" s="61"/>
      <c r="G17" s="61"/>
      <c r="H17" s="55" t="s">
        <v>27</v>
      </c>
      <c r="I17" s="55" t="s">
        <v>49</v>
      </c>
      <c r="J17" s="68" t="s">
        <v>33</v>
      </c>
      <c r="K17" s="69" t="s">
        <v>30</v>
      </c>
    </row>
    <row r="18" ht="84" customHeight="1" spans="1:11">
      <c r="A18" s="43" t="s">
        <v>50</v>
      </c>
      <c r="B18" s="44" t="s">
        <v>12</v>
      </c>
      <c r="C18" s="44"/>
      <c r="D18" s="44"/>
      <c r="E18" s="44"/>
      <c r="F18" s="44"/>
      <c r="G18" s="44"/>
      <c r="H18" s="44"/>
      <c r="I18" s="44"/>
      <c r="J18" s="44"/>
      <c r="K18" s="44"/>
    </row>
  </sheetData>
  <mergeCells count="24">
    <mergeCell ref="A3:K3"/>
    <mergeCell ref="A4:H4"/>
    <mergeCell ref="J4:K4"/>
    <mergeCell ref="D5:G5"/>
    <mergeCell ref="H5:K5"/>
    <mergeCell ref="C8:K8"/>
    <mergeCell ref="B9:K9"/>
    <mergeCell ref="C10:D10"/>
    <mergeCell ref="E10:G10"/>
    <mergeCell ref="E11:G11"/>
    <mergeCell ref="E12:G12"/>
    <mergeCell ref="E13:G13"/>
    <mergeCell ref="E14:G14"/>
    <mergeCell ref="E15:G15"/>
    <mergeCell ref="E16:G16"/>
    <mergeCell ref="E17:G17"/>
    <mergeCell ref="B18:K18"/>
    <mergeCell ref="A8:A17"/>
    <mergeCell ref="B11:B15"/>
    <mergeCell ref="B16:B17"/>
    <mergeCell ref="C5:C6"/>
    <mergeCell ref="A5:B7"/>
    <mergeCell ref="C11:D15"/>
    <mergeCell ref="A1:K2"/>
  </mergeCells>
  <pageMargins left="0.75" right="0.75" top="1" bottom="1" header="0.5" footer="0.5"/>
  <pageSetup paperSize="9" scale="4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F14" sqref="F14"/>
    </sheetView>
  </sheetViews>
  <sheetFormatPr defaultColWidth="9" defaultRowHeight="13.5" outlineLevelCol="6"/>
  <cols>
    <col min="3" max="3" width="17.5" customWidth="1"/>
    <col min="4" max="4" width="20.375" customWidth="1"/>
    <col min="6" max="6" width="11.5" customWidth="1"/>
    <col min="7" max="7" width="10" customWidth="1"/>
  </cols>
  <sheetData>
    <row r="1" customFormat="1" ht="20.25" spans="1:7">
      <c r="A1" s="2" t="s">
        <v>51</v>
      </c>
      <c r="B1" s="2"/>
      <c r="C1" s="2"/>
      <c r="D1" s="2"/>
      <c r="E1" s="2"/>
      <c r="F1" s="2"/>
      <c r="G1" s="2"/>
    </row>
    <row r="2" customFormat="1" spans="1:7">
      <c r="A2" s="4"/>
      <c r="B2" s="4"/>
      <c r="C2" s="4"/>
      <c r="D2" s="4"/>
      <c r="E2" s="4"/>
      <c r="F2" s="4"/>
      <c r="G2" s="4" t="s">
        <v>3</v>
      </c>
    </row>
    <row r="3" customFormat="1" ht="30" customHeight="1" spans="1:7">
      <c r="A3" s="6" t="s">
        <v>52</v>
      </c>
      <c r="B3" s="6"/>
      <c r="C3" s="7" t="s">
        <v>133</v>
      </c>
      <c r="D3" s="7"/>
      <c r="E3" s="6" t="s">
        <v>54</v>
      </c>
      <c r="F3" s="6"/>
      <c r="G3" s="7"/>
    </row>
    <row r="4" customFormat="1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customFormat="1" ht="30" customHeight="1" spans="1:7">
      <c r="A5" s="6" t="s">
        <v>58</v>
      </c>
      <c r="B5" s="9"/>
      <c r="C5" s="10" t="s">
        <v>59</v>
      </c>
      <c r="D5" s="10"/>
      <c r="E5" s="11">
        <f>E6+E7</f>
        <v>18.12</v>
      </c>
      <c r="F5" s="11"/>
      <c r="G5" s="11"/>
    </row>
    <row r="6" customFormat="1" ht="30" customHeight="1" spans="1:7">
      <c r="A6" s="9"/>
      <c r="B6" s="9"/>
      <c r="C6" s="6" t="s">
        <v>60</v>
      </c>
      <c r="D6" s="6"/>
      <c r="E6" s="7">
        <v>18.12</v>
      </c>
      <c r="F6" s="7"/>
      <c r="G6" s="7"/>
    </row>
    <row r="7" customFormat="1" ht="30" customHeight="1" spans="1:7">
      <c r="A7" s="9"/>
      <c r="B7" s="9"/>
      <c r="C7" s="6" t="s">
        <v>61</v>
      </c>
      <c r="D7" s="6"/>
      <c r="E7" s="7"/>
      <c r="F7" s="7"/>
      <c r="G7" s="7"/>
    </row>
    <row r="8" customFormat="1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customFormat="1" ht="30" customHeight="1" spans="1:7">
      <c r="A9" s="6"/>
      <c r="B9" s="12" t="s">
        <v>80</v>
      </c>
      <c r="C9" s="12"/>
      <c r="D9" s="12"/>
      <c r="E9" s="12"/>
      <c r="F9" s="12"/>
      <c r="G9" s="12"/>
    </row>
    <row r="10" customFormat="1" ht="30" customHeight="1" spans="1:7">
      <c r="A10" s="6" t="s">
        <v>65</v>
      </c>
      <c r="B10" s="6" t="s">
        <v>17</v>
      </c>
      <c r="C10" s="6" t="s">
        <v>18</v>
      </c>
      <c r="D10" s="6" t="s">
        <v>66</v>
      </c>
      <c r="E10" s="6" t="s">
        <v>67</v>
      </c>
      <c r="F10" s="6" t="s">
        <v>68</v>
      </c>
      <c r="G10" s="6" t="s">
        <v>69</v>
      </c>
    </row>
    <row r="11" customFormat="1" ht="30" customHeight="1" spans="1:7">
      <c r="A11" s="6"/>
      <c r="B11" s="6" t="s">
        <v>24</v>
      </c>
      <c r="C11" s="18" t="s">
        <v>83</v>
      </c>
      <c r="D11" s="6" t="s">
        <v>84</v>
      </c>
      <c r="E11" s="6" t="s">
        <v>27</v>
      </c>
      <c r="F11" s="19">
        <v>0.95</v>
      </c>
      <c r="G11" s="6">
        <v>10</v>
      </c>
    </row>
    <row r="12" customFormat="1" ht="30" customHeight="1" spans="1:7">
      <c r="A12" s="6"/>
      <c r="B12" s="6"/>
      <c r="C12" s="20"/>
      <c r="D12" s="6" t="s">
        <v>85</v>
      </c>
      <c r="E12" s="6" t="s">
        <v>104</v>
      </c>
      <c r="F12" s="19">
        <v>1</v>
      </c>
      <c r="G12" s="6">
        <v>10</v>
      </c>
    </row>
    <row r="13" customFormat="1" ht="30" customHeight="1" spans="1:7">
      <c r="A13" s="6"/>
      <c r="B13" s="6"/>
      <c r="C13" s="6" t="s">
        <v>70</v>
      </c>
      <c r="D13" s="6" t="s">
        <v>115</v>
      </c>
      <c r="E13" s="6" t="s">
        <v>104</v>
      </c>
      <c r="F13" s="6" t="s">
        <v>134</v>
      </c>
      <c r="G13" s="6">
        <v>10</v>
      </c>
    </row>
    <row r="14" ht="30" customHeight="1" spans="1:7">
      <c r="A14" s="6"/>
      <c r="B14" s="6"/>
      <c r="C14" s="18" t="s">
        <v>25</v>
      </c>
      <c r="D14" s="6" t="s">
        <v>135</v>
      </c>
      <c r="E14" s="6" t="s">
        <v>27</v>
      </c>
      <c r="F14" s="6" t="s">
        <v>136</v>
      </c>
      <c r="G14" s="6">
        <v>10</v>
      </c>
    </row>
    <row r="15" ht="30" customHeight="1" spans="1:7">
      <c r="A15" s="6"/>
      <c r="B15" s="6"/>
      <c r="C15" s="22"/>
      <c r="D15" s="6" t="s">
        <v>88</v>
      </c>
      <c r="E15" s="6" t="s">
        <v>27</v>
      </c>
      <c r="F15" s="6" t="s">
        <v>89</v>
      </c>
      <c r="G15" s="6">
        <v>5</v>
      </c>
    </row>
    <row r="16" ht="30" customHeight="1" spans="1:7">
      <c r="A16" s="6"/>
      <c r="B16" s="6"/>
      <c r="C16" s="22"/>
      <c r="D16" s="6" t="s">
        <v>90</v>
      </c>
      <c r="E16" s="6" t="s">
        <v>27</v>
      </c>
      <c r="F16" s="6" t="s">
        <v>91</v>
      </c>
      <c r="G16" s="6">
        <v>5</v>
      </c>
    </row>
    <row r="17" ht="30" customHeight="1" spans="1:7">
      <c r="A17" s="6"/>
      <c r="B17" s="6"/>
      <c r="C17" s="20"/>
      <c r="D17" s="6" t="s">
        <v>86</v>
      </c>
      <c r="E17" s="6" t="s">
        <v>27</v>
      </c>
      <c r="F17" s="6" t="s">
        <v>87</v>
      </c>
      <c r="G17" s="6">
        <v>5</v>
      </c>
    </row>
    <row r="18" ht="30" customHeight="1" spans="1:7">
      <c r="A18" s="6"/>
      <c r="B18" s="6"/>
      <c r="C18" s="20" t="s">
        <v>81</v>
      </c>
      <c r="D18" s="6" t="s">
        <v>137</v>
      </c>
      <c r="E18" s="6" t="s">
        <v>27</v>
      </c>
      <c r="F18" s="19">
        <v>1</v>
      </c>
      <c r="G18" s="6">
        <v>10</v>
      </c>
    </row>
    <row r="19" ht="30" customHeight="1" spans="1:7">
      <c r="A19" s="6"/>
      <c r="B19" s="6" t="s">
        <v>42</v>
      </c>
      <c r="C19" s="18" t="s">
        <v>98</v>
      </c>
      <c r="D19" s="6" t="s">
        <v>138</v>
      </c>
      <c r="E19" s="6" t="s">
        <v>27</v>
      </c>
      <c r="F19" s="19">
        <v>0.9</v>
      </c>
      <c r="G19" s="6">
        <v>10</v>
      </c>
    </row>
    <row r="20" ht="30" customHeight="1" spans="1:7">
      <c r="A20" s="6"/>
      <c r="B20" s="6"/>
      <c r="C20" s="20"/>
      <c r="D20" s="6" t="s">
        <v>99</v>
      </c>
      <c r="E20" s="6" t="s">
        <v>27</v>
      </c>
      <c r="F20" s="6" t="s">
        <v>100</v>
      </c>
      <c r="G20" s="6">
        <v>5</v>
      </c>
    </row>
    <row r="21" ht="30" customHeight="1" spans="1:7">
      <c r="A21" s="6"/>
      <c r="B21" s="6"/>
      <c r="C21" s="18" t="s">
        <v>139</v>
      </c>
      <c r="D21" s="6" t="s">
        <v>93</v>
      </c>
      <c r="E21" s="6" t="s">
        <v>27</v>
      </c>
      <c r="F21" s="6" t="s">
        <v>94</v>
      </c>
      <c r="G21" s="6">
        <v>5</v>
      </c>
    </row>
    <row r="22" ht="30" customHeight="1" spans="1:7">
      <c r="A22" s="6"/>
      <c r="B22" s="6"/>
      <c r="C22" s="20"/>
      <c r="D22" s="6" t="s">
        <v>140</v>
      </c>
      <c r="E22" s="6" t="s">
        <v>27</v>
      </c>
      <c r="F22" s="6" t="s">
        <v>141</v>
      </c>
      <c r="G22" s="6">
        <v>5</v>
      </c>
    </row>
    <row r="23" ht="30" customHeight="1" spans="1:7">
      <c r="A23" s="6"/>
      <c r="B23" s="6"/>
      <c r="C23" s="6" t="s">
        <v>95</v>
      </c>
      <c r="D23" s="6" t="s">
        <v>96</v>
      </c>
      <c r="E23" s="6" t="s">
        <v>104</v>
      </c>
      <c r="F23" s="19">
        <v>1</v>
      </c>
      <c r="G23" s="6">
        <v>5</v>
      </c>
    </row>
  </sheetData>
  <mergeCells count="24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3"/>
    <mergeCell ref="B11:B18"/>
    <mergeCell ref="B19:B23"/>
    <mergeCell ref="C11:C12"/>
    <mergeCell ref="C14:C17"/>
    <mergeCell ref="C19:C20"/>
    <mergeCell ref="C21:C22"/>
    <mergeCell ref="A5:B7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A3" sqref="$A3:$XFD13"/>
    </sheetView>
  </sheetViews>
  <sheetFormatPr defaultColWidth="9" defaultRowHeight="13.5" outlineLevelCol="6"/>
  <cols>
    <col min="4" max="4" width="18" customWidth="1"/>
    <col min="7" max="7" width="10" customWidth="1"/>
  </cols>
  <sheetData>
    <row r="1" s="1" customFormat="1" ht="26.1" customHeight="1" spans="1:7">
      <c r="A1" s="2" t="s">
        <v>51</v>
      </c>
      <c r="B1" s="2"/>
      <c r="C1" s="2"/>
      <c r="D1" s="2"/>
      <c r="E1" s="2"/>
      <c r="F1" s="2"/>
      <c r="G1" s="2"/>
    </row>
    <row r="2" s="1" customFormat="1" ht="15" customHeight="1" spans="1:7">
      <c r="A2" s="4"/>
      <c r="B2" s="4"/>
      <c r="C2" s="4"/>
      <c r="D2" s="4"/>
      <c r="E2" s="4"/>
      <c r="F2" s="4"/>
      <c r="G2" s="4" t="s">
        <v>3</v>
      </c>
    </row>
    <row r="3" s="1" customFormat="1" ht="30" customHeight="1" spans="1:7">
      <c r="A3" s="6" t="s">
        <v>52</v>
      </c>
      <c r="B3" s="6"/>
      <c r="C3" s="7" t="s">
        <v>142</v>
      </c>
      <c r="D3" s="7"/>
      <c r="E3" s="6" t="s">
        <v>54</v>
      </c>
      <c r="F3" s="6"/>
      <c r="G3" s="7"/>
    </row>
    <row r="4" s="1" customFormat="1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s="1" customFormat="1" ht="30" customHeight="1" spans="1:7">
      <c r="A5" s="6" t="s">
        <v>58</v>
      </c>
      <c r="B5" s="9"/>
      <c r="C5" s="10" t="s">
        <v>59</v>
      </c>
      <c r="D5" s="10"/>
      <c r="E5" s="11">
        <f>E6+E7</f>
        <v>200</v>
      </c>
      <c r="F5" s="11"/>
      <c r="G5" s="11"/>
    </row>
    <row r="6" s="1" customFormat="1" ht="30" customHeight="1" spans="1:7">
      <c r="A6" s="9"/>
      <c r="B6" s="9"/>
      <c r="C6" s="6" t="s">
        <v>60</v>
      </c>
      <c r="D6" s="6"/>
      <c r="E6" s="7">
        <v>200</v>
      </c>
      <c r="F6" s="7"/>
      <c r="G6" s="7"/>
    </row>
    <row r="7" s="1" customFormat="1" ht="30" customHeight="1" spans="1:7">
      <c r="A7" s="9"/>
      <c r="B7" s="9"/>
      <c r="C7" s="6" t="s">
        <v>61</v>
      </c>
      <c r="D7" s="6"/>
      <c r="E7" s="7"/>
      <c r="F7" s="7"/>
      <c r="G7" s="7"/>
    </row>
    <row r="8" s="1" customFormat="1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s="1" customFormat="1" ht="30" customHeight="1" spans="1:7">
      <c r="A9" s="6"/>
      <c r="B9" s="12" t="s">
        <v>143</v>
      </c>
      <c r="C9" s="12"/>
      <c r="D9" s="12"/>
      <c r="E9" s="12"/>
      <c r="F9" s="12"/>
      <c r="G9" s="12"/>
    </row>
    <row r="10" s="1" customFormat="1" ht="30" customHeight="1" spans="1:7">
      <c r="A10" s="6" t="s">
        <v>65</v>
      </c>
      <c r="B10" s="6" t="s">
        <v>17</v>
      </c>
      <c r="C10" s="6" t="s">
        <v>18</v>
      </c>
      <c r="D10" s="6" t="s">
        <v>66</v>
      </c>
      <c r="E10" s="7" t="s">
        <v>67</v>
      </c>
      <c r="F10" s="7" t="s">
        <v>68</v>
      </c>
      <c r="G10" s="13" t="s">
        <v>69</v>
      </c>
    </row>
    <row r="11" s="1" customFormat="1" ht="30" customHeight="1" spans="1:7">
      <c r="A11" s="6"/>
      <c r="B11" s="6" t="s">
        <v>24</v>
      </c>
      <c r="C11" s="6" t="s">
        <v>70</v>
      </c>
      <c r="D11" s="6" t="s">
        <v>71</v>
      </c>
      <c r="E11" s="16" t="s">
        <v>97</v>
      </c>
      <c r="F11" s="15" t="s">
        <v>144</v>
      </c>
      <c r="G11" s="16">
        <v>40</v>
      </c>
    </row>
    <row r="12" s="1" customFormat="1" ht="30" customHeight="1" spans="1:7">
      <c r="A12" s="6"/>
      <c r="B12" s="6" t="s">
        <v>122</v>
      </c>
      <c r="C12" s="6" t="s">
        <v>123</v>
      </c>
      <c r="D12" s="6" t="s">
        <v>128</v>
      </c>
      <c r="E12" s="16" t="s">
        <v>72</v>
      </c>
      <c r="F12" s="15">
        <v>0.95</v>
      </c>
      <c r="G12" s="16">
        <v>10</v>
      </c>
    </row>
    <row r="13" s="1" customFormat="1" ht="30" customHeight="1" spans="1:7">
      <c r="A13" s="6"/>
      <c r="B13" s="6" t="s">
        <v>42</v>
      </c>
      <c r="C13" s="6" t="s">
        <v>95</v>
      </c>
      <c r="D13" s="6" t="s">
        <v>129</v>
      </c>
      <c r="E13" s="16" t="s">
        <v>72</v>
      </c>
      <c r="F13" s="17">
        <v>1</v>
      </c>
      <c r="G13" s="7">
        <v>40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3"/>
    <mergeCell ref="A5:B7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I6" sqref="I6"/>
    </sheetView>
  </sheetViews>
  <sheetFormatPr defaultColWidth="9" defaultRowHeight="13.5" outlineLevelCol="6"/>
  <cols>
    <col min="2" max="2" width="11.125" customWidth="1"/>
    <col min="3" max="3" width="18.25" customWidth="1"/>
    <col min="4" max="4" width="20.875" customWidth="1"/>
    <col min="7" max="7" width="10" customWidth="1"/>
  </cols>
  <sheetData>
    <row r="1" s="1" customFormat="1" ht="26.1" customHeight="1" spans="1:7">
      <c r="A1" s="2" t="s">
        <v>51</v>
      </c>
      <c r="B1" s="2"/>
      <c r="C1" s="2"/>
      <c r="D1" s="2"/>
      <c r="E1" s="2"/>
      <c r="F1" s="2"/>
      <c r="G1" s="2"/>
    </row>
    <row r="2" s="1" customFormat="1" ht="15" customHeight="1" spans="1:7">
      <c r="A2" s="4"/>
      <c r="B2" s="4"/>
      <c r="C2" s="4"/>
      <c r="D2" s="4"/>
      <c r="E2" s="4"/>
      <c r="F2" s="4"/>
      <c r="G2" s="4" t="s">
        <v>3</v>
      </c>
    </row>
    <row r="3" s="1" customFormat="1" ht="30" customHeight="1" spans="1:7">
      <c r="A3" s="6" t="s">
        <v>52</v>
      </c>
      <c r="B3" s="6"/>
      <c r="C3" s="7" t="s">
        <v>145</v>
      </c>
      <c r="D3" s="7"/>
      <c r="E3" s="6" t="s">
        <v>54</v>
      </c>
      <c r="F3" s="6"/>
      <c r="G3" s="7"/>
    </row>
    <row r="4" s="1" customFormat="1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s="1" customFormat="1" ht="30" customHeight="1" spans="1:7">
      <c r="A5" s="6" t="s">
        <v>58</v>
      </c>
      <c r="B5" s="9"/>
      <c r="C5" s="10" t="s">
        <v>59</v>
      </c>
      <c r="D5" s="10"/>
      <c r="E5" s="11">
        <f>E6+E7</f>
        <v>25</v>
      </c>
      <c r="F5" s="11"/>
      <c r="G5" s="11"/>
    </row>
    <row r="6" s="1" customFormat="1" ht="30" customHeight="1" spans="1:7">
      <c r="A6" s="9"/>
      <c r="B6" s="9"/>
      <c r="C6" s="6" t="s">
        <v>60</v>
      </c>
      <c r="D6" s="6"/>
      <c r="E6" s="7">
        <v>25</v>
      </c>
      <c r="F6" s="7"/>
      <c r="G6" s="7"/>
    </row>
    <row r="7" s="1" customFormat="1" ht="30" customHeight="1" spans="1:7">
      <c r="A7" s="9"/>
      <c r="B7" s="9"/>
      <c r="C7" s="6" t="s">
        <v>61</v>
      </c>
      <c r="D7" s="6"/>
      <c r="E7" s="7"/>
      <c r="F7" s="7"/>
      <c r="G7" s="7"/>
    </row>
    <row r="8" s="1" customFormat="1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s="1" customFormat="1" ht="61" customHeight="1" spans="1:7">
      <c r="A9" s="6"/>
      <c r="B9" s="12" t="s">
        <v>146</v>
      </c>
      <c r="C9" s="12"/>
      <c r="D9" s="12"/>
      <c r="E9" s="12"/>
      <c r="F9" s="12"/>
      <c r="G9" s="12"/>
    </row>
    <row r="10" s="1" customFormat="1" ht="30" customHeight="1" spans="1:7">
      <c r="A10" s="6" t="s">
        <v>65</v>
      </c>
      <c r="B10" s="6" t="s">
        <v>17</v>
      </c>
      <c r="C10" s="6" t="s">
        <v>18</v>
      </c>
      <c r="D10" s="6" t="s">
        <v>66</v>
      </c>
      <c r="E10" s="7" t="s">
        <v>67</v>
      </c>
      <c r="F10" s="7" t="s">
        <v>68</v>
      </c>
      <c r="G10" s="13" t="s">
        <v>69</v>
      </c>
    </row>
    <row r="11" s="1" customFormat="1" ht="30" customHeight="1" spans="1:7">
      <c r="A11" s="6"/>
      <c r="B11" s="6" t="s">
        <v>24</v>
      </c>
      <c r="C11" s="6" t="s">
        <v>70</v>
      </c>
      <c r="D11" s="6" t="s">
        <v>71</v>
      </c>
      <c r="E11" s="16" t="s">
        <v>97</v>
      </c>
      <c r="F11" s="15" t="s">
        <v>147</v>
      </c>
      <c r="G11" s="16">
        <v>40</v>
      </c>
    </row>
    <row r="12" s="1" customFormat="1" ht="30" customHeight="1" spans="1:7">
      <c r="A12" s="6"/>
      <c r="B12" s="6" t="s">
        <v>122</v>
      </c>
      <c r="C12" s="6" t="s">
        <v>123</v>
      </c>
      <c r="D12" s="6" t="s">
        <v>128</v>
      </c>
      <c r="E12" s="16" t="s">
        <v>72</v>
      </c>
      <c r="F12" s="15">
        <v>0.95</v>
      </c>
      <c r="G12" s="16">
        <v>10</v>
      </c>
    </row>
    <row r="13" s="1" customFormat="1" ht="30" customHeight="1" spans="1:7">
      <c r="A13" s="6"/>
      <c r="B13" s="6" t="s">
        <v>42</v>
      </c>
      <c r="C13" s="6" t="s">
        <v>95</v>
      </c>
      <c r="D13" s="6" t="s">
        <v>129</v>
      </c>
      <c r="E13" s="16" t="s">
        <v>72</v>
      </c>
      <c r="F13" s="17">
        <v>0.95</v>
      </c>
      <c r="G13" s="7">
        <v>40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3"/>
    <mergeCell ref="A5:B7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A1" sqref="$A1:$XFD9"/>
    </sheetView>
  </sheetViews>
  <sheetFormatPr defaultColWidth="9" defaultRowHeight="13.5" outlineLevelCol="6"/>
  <cols>
    <col min="2" max="2" width="14.75" customWidth="1"/>
    <col min="3" max="3" width="17" customWidth="1"/>
    <col min="4" max="4" width="20.25" customWidth="1"/>
    <col min="7" max="7" width="10.875" customWidth="1"/>
  </cols>
  <sheetData>
    <row r="1" s="1" customFormat="1" ht="26.1" customHeight="1" spans="1:7">
      <c r="A1" s="2" t="s">
        <v>51</v>
      </c>
      <c r="B1" s="2"/>
      <c r="C1" s="2"/>
      <c r="D1" s="2"/>
      <c r="E1" s="2"/>
      <c r="F1" s="2"/>
      <c r="G1" s="2"/>
    </row>
    <row r="2" s="1" customFormat="1" ht="15" customHeight="1" spans="1:7">
      <c r="A2" s="4"/>
      <c r="B2" s="4"/>
      <c r="C2" s="4"/>
      <c r="D2" s="4"/>
      <c r="E2" s="4"/>
      <c r="F2" s="4"/>
      <c r="G2" s="4" t="s">
        <v>3</v>
      </c>
    </row>
    <row r="3" s="1" customFormat="1" ht="30" customHeight="1" spans="1:7">
      <c r="A3" s="6" t="s">
        <v>52</v>
      </c>
      <c r="B3" s="6"/>
      <c r="C3" s="7" t="s">
        <v>148</v>
      </c>
      <c r="D3" s="7"/>
      <c r="E3" s="6" t="s">
        <v>54</v>
      </c>
      <c r="F3" s="6"/>
      <c r="G3" s="7"/>
    </row>
    <row r="4" s="1" customFormat="1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s="1" customFormat="1" ht="30" customHeight="1" spans="1:7">
      <c r="A5" s="6" t="s">
        <v>58</v>
      </c>
      <c r="B5" s="9"/>
      <c r="C5" s="10" t="s">
        <v>59</v>
      </c>
      <c r="D5" s="10"/>
      <c r="E5" s="11">
        <f>E6+E7</f>
        <v>300</v>
      </c>
      <c r="F5" s="11"/>
      <c r="G5" s="11"/>
    </row>
    <row r="6" s="1" customFormat="1" ht="30" customHeight="1" spans="1:7">
      <c r="A6" s="9"/>
      <c r="B6" s="9"/>
      <c r="C6" s="6" t="s">
        <v>60</v>
      </c>
      <c r="D6" s="6"/>
      <c r="E6" s="7">
        <v>300</v>
      </c>
      <c r="F6" s="7"/>
      <c r="G6" s="7"/>
    </row>
    <row r="7" s="1" customFormat="1" ht="30" customHeight="1" spans="1:7">
      <c r="A7" s="9"/>
      <c r="B7" s="9"/>
      <c r="C7" s="6" t="s">
        <v>61</v>
      </c>
      <c r="D7" s="6"/>
      <c r="E7" s="7"/>
      <c r="F7" s="7"/>
      <c r="G7" s="7"/>
    </row>
    <row r="8" s="1" customFormat="1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s="1" customFormat="1" ht="30" customHeight="1" spans="1:7">
      <c r="A9" s="6"/>
      <c r="B9" s="12" t="s">
        <v>149</v>
      </c>
      <c r="C9" s="12"/>
      <c r="D9" s="12"/>
      <c r="E9" s="12"/>
      <c r="F9" s="12"/>
      <c r="G9" s="12"/>
    </row>
    <row r="10" s="1" customFormat="1" ht="30" customHeight="1" spans="1:7">
      <c r="A10" s="6" t="s">
        <v>65</v>
      </c>
      <c r="B10" s="6" t="s">
        <v>17</v>
      </c>
      <c r="C10" s="6" t="s">
        <v>18</v>
      </c>
      <c r="D10" s="6" t="s">
        <v>66</v>
      </c>
      <c r="E10" s="6" t="s">
        <v>67</v>
      </c>
      <c r="F10" s="6" t="s">
        <v>68</v>
      </c>
      <c r="G10" s="6" t="s">
        <v>69</v>
      </c>
    </row>
    <row r="11" s="1" customFormat="1" ht="30" customHeight="1" spans="1:7">
      <c r="A11" s="6"/>
      <c r="B11" s="18" t="s">
        <v>24</v>
      </c>
      <c r="C11" s="6" t="s">
        <v>81</v>
      </c>
      <c r="D11" s="6" t="s">
        <v>150</v>
      </c>
      <c r="E11" s="6" t="s">
        <v>27</v>
      </c>
      <c r="F11" s="19">
        <v>1</v>
      </c>
      <c r="G11" s="6">
        <v>20</v>
      </c>
    </row>
    <row r="12" s="1" customFormat="1" ht="30" customHeight="1" spans="1:7">
      <c r="A12" s="6"/>
      <c r="B12" s="22"/>
      <c r="C12" s="6" t="s">
        <v>25</v>
      </c>
      <c r="D12" s="6" t="s">
        <v>151</v>
      </c>
      <c r="E12" s="6" t="s">
        <v>27</v>
      </c>
      <c r="F12" s="19">
        <v>0.95</v>
      </c>
      <c r="G12" s="6">
        <v>20</v>
      </c>
    </row>
    <row r="13" s="1" customFormat="1" ht="30" customHeight="1" spans="1:7">
      <c r="A13" s="6"/>
      <c r="B13" s="20"/>
      <c r="C13" s="6" t="s">
        <v>70</v>
      </c>
      <c r="D13" s="6" t="s">
        <v>152</v>
      </c>
      <c r="E13" s="6" t="s">
        <v>104</v>
      </c>
      <c r="F13" s="6" t="s">
        <v>153</v>
      </c>
      <c r="G13" s="6">
        <v>20</v>
      </c>
    </row>
    <row r="14" s="1" customFormat="1" ht="30" customHeight="1" spans="1:7">
      <c r="A14" s="6"/>
      <c r="B14" s="20" t="s">
        <v>122</v>
      </c>
      <c r="C14" s="6" t="s">
        <v>123</v>
      </c>
      <c r="D14" s="6" t="s">
        <v>154</v>
      </c>
      <c r="E14" s="6" t="s">
        <v>27</v>
      </c>
      <c r="F14" s="19">
        <v>0.95</v>
      </c>
      <c r="G14" s="6">
        <v>10</v>
      </c>
    </row>
    <row r="15" s="1" customFormat="1" ht="30" customHeight="1" spans="1:7">
      <c r="A15" s="6"/>
      <c r="B15" s="6" t="s">
        <v>42</v>
      </c>
      <c r="C15" s="6" t="s">
        <v>95</v>
      </c>
      <c r="D15" s="6" t="s">
        <v>155</v>
      </c>
      <c r="E15" s="6" t="s">
        <v>27</v>
      </c>
      <c r="F15" s="6" t="s">
        <v>156</v>
      </c>
      <c r="G15" s="6">
        <v>20</v>
      </c>
    </row>
  </sheetData>
  <mergeCells count="19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5"/>
    <mergeCell ref="B11:B13"/>
    <mergeCell ref="A5:B7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F2" sqref="A$1:G$1048576"/>
    </sheetView>
  </sheetViews>
  <sheetFormatPr defaultColWidth="9" defaultRowHeight="13.5" outlineLevelCol="6"/>
  <cols>
    <col min="3" max="3" width="17.25" customWidth="1"/>
    <col min="4" max="4" width="21.375" customWidth="1"/>
    <col min="6" max="6" width="14.375" customWidth="1"/>
    <col min="7" max="7" width="15.375" customWidth="1"/>
  </cols>
  <sheetData>
    <row r="1" ht="20.25" spans="1:7">
      <c r="A1" s="2" t="s">
        <v>51</v>
      </c>
      <c r="B1" s="2"/>
      <c r="C1" s="2"/>
      <c r="D1" s="2"/>
      <c r="E1" s="2"/>
      <c r="F1" s="2"/>
      <c r="G1" s="2"/>
    </row>
    <row r="2" spans="1:7">
      <c r="A2" s="4"/>
      <c r="B2" s="4"/>
      <c r="C2" s="4"/>
      <c r="D2" s="4"/>
      <c r="E2" s="4"/>
      <c r="F2" s="4"/>
      <c r="G2" s="4" t="s">
        <v>3</v>
      </c>
    </row>
    <row r="3" ht="30" customHeight="1" spans="1:7">
      <c r="A3" s="6" t="s">
        <v>52</v>
      </c>
      <c r="B3" s="6"/>
      <c r="C3" s="7" t="s">
        <v>157</v>
      </c>
      <c r="D3" s="7"/>
      <c r="E3" s="6" t="s">
        <v>54</v>
      </c>
      <c r="F3" s="6"/>
      <c r="G3" s="7"/>
    </row>
    <row r="4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ht="30" customHeight="1" spans="1:7">
      <c r="A5" s="6" t="s">
        <v>58</v>
      </c>
      <c r="B5" s="9"/>
      <c r="C5" s="10" t="s">
        <v>59</v>
      </c>
      <c r="D5" s="10"/>
      <c r="E5" s="11">
        <f>E6+E7</f>
        <v>230</v>
      </c>
      <c r="F5" s="11"/>
      <c r="G5" s="11"/>
    </row>
    <row r="6" ht="30" customHeight="1" spans="1:7">
      <c r="A6" s="9"/>
      <c r="B6" s="9"/>
      <c r="C6" s="6" t="s">
        <v>60</v>
      </c>
      <c r="D6" s="6"/>
      <c r="E6" s="7">
        <v>230</v>
      </c>
      <c r="F6" s="7"/>
      <c r="G6" s="7"/>
    </row>
    <row r="7" ht="30" customHeight="1" spans="1:7">
      <c r="A7" s="9"/>
      <c r="B7" s="9"/>
      <c r="C7" s="6" t="s">
        <v>61</v>
      </c>
      <c r="D7" s="6"/>
      <c r="E7" s="7"/>
      <c r="F7" s="7"/>
      <c r="G7" s="7"/>
    </row>
    <row r="8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ht="30" customHeight="1" spans="1:7">
      <c r="A9" s="6"/>
      <c r="B9" s="12" t="s">
        <v>158</v>
      </c>
      <c r="C9" s="12"/>
      <c r="D9" s="12"/>
      <c r="E9" s="12"/>
      <c r="F9" s="12"/>
      <c r="G9" s="12"/>
    </row>
    <row r="10" ht="30" customHeight="1" spans="1:7">
      <c r="A10" s="6" t="s">
        <v>65</v>
      </c>
      <c r="B10" s="6" t="s">
        <v>17</v>
      </c>
      <c r="C10" s="6" t="s">
        <v>18</v>
      </c>
      <c r="D10" s="6" t="s">
        <v>66</v>
      </c>
      <c r="E10" s="6" t="s">
        <v>67</v>
      </c>
      <c r="F10" s="6" t="s">
        <v>68</v>
      </c>
      <c r="G10" s="6" t="s">
        <v>69</v>
      </c>
    </row>
    <row r="11" ht="30" customHeight="1" spans="1:7">
      <c r="A11" s="6"/>
      <c r="B11" s="6" t="s">
        <v>24</v>
      </c>
      <c r="C11" s="6" t="s">
        <v>83</v>
      </c>
      <c r="D11" s="6" t="s">
        <v>159</v>
      </c>
      <c r="E11" s="6" t="s">
        <v>27</v>
      </c>
      <c r="F11" s="19">
        <v>0.95</v>
      </c>
      <c r="G11" s="6">
        <v>5</v>
      </c>
    </row>
    <row r="12" ht="30" customHeight="1" spans="1:7">
      <c r="A12" s="6"/>
      <c r="B12" s="6"/>
      <c r="C12" s="6"/>
      <c r="D12" s="6" t="s">
        <v>160</v>
      </c>
      <c r="E12" s="6" t="s">
        <v>27</v>
      </c>
      <c r="F12" s="19">
        <v>0.95</v>
      </c>
      <c r="G12" s="6">
        <v>5</v>
      </c>
    </row>
    <row r="13" ht="30" customHeight="1" spans="1:7">
      <c r="A13" s="6"/>
      <c r="B13" s="6"/>
      <c r="C13" s="6" t="s">
        <v>25</v>
      </c>
      <c r="D13" s="6" t="s">
        <v>161</v>
      </c>
      <c r="E13" s="6" t="s">
        <v>27</v>
      </c>
      <c r="F13" s="6" t="s">
        <v>162</v>
      </c>
      <c r="G13" s="6">
        <v>10</v>
      </c>
    </row>
    <row r="14" s="21" customFormat="1" ht="30" customHeight="1" spans="1:7">
      <c r="A14" s="6"/>
      <c r="B14" s="6"/>
      <c r="C14" s="6"/>
      <c r="D14" s="6" t="s">
        <v>163</v>
      </c>
      <c r="E14" s="6" t="s">
        <v>27</v>
      </c>
      <c r="F14" s="6" t="s">
        <v>162</v>
      </c>
      <c r="G14" s="6">
        <v>10</v>
      </c>
    </row>
    <row r="15" s="21" customFormat="1" ht="30" customHeight="1" spans="1:7">
      <c r="A15" s="6"/>
      <c r="B15" s="6"/>
      <c r="C15" s="6"/>
      <c r="D15" s="6" t="s">
        <v>115</v>
      </c>
      <c r="E15" s="6" t="s">
        <v>27</v>
      </c>
      <c r="F15" s="6" t="s">
        <v>144</v>
      </c>
      <c r="G15" s="6">
        <v>5</v>
      </c>
    </row>
    <row r="16" s="21" customFormat="1" ht="30" customHeight="1" spans="1:7">
      <c r="A16" s="6"/>
      <c r="B16" s="6"/>
      <c r="C16" s="6" t="s">
        <v>81</v>
      </c>
      <c r="D16" s="6" t="s">
        <v>164</v>
      </c>
      <c r="E16" s="6" t="s">
        <v>118</v>
      </c>
      <c r="F16" s="6" t="s">
        <v>165</v>
      </c>
      <c r="G16" s="6">
        <v>5</v>
      </c>
    </row>
    <row r="17" s="21" customFormat="1" ht="30" customHeight="1" spans="1:7">
      <c r="A17" s="6"/>
      <c r="B17" s="6"/>
      <c r="C17" s="6"/>
      <c r="D17" s="6" t="s">
        <v>166</v>
      </c>
      <c r="E17" s="6" t="s">
        <v>27</v>
      </c>
      <c r="F17" s="19">
        <v>1</v>
      </c>
      <c r="G17" s="6">
        <v>5</v>
      </c>
    </row>
    <row r="18" s="21" customFormat="1" ht="30" customHeight="1" spans="1:7">
      <c r="A18" s="6"/>
      <c r="B18" s="6"/>
      <c r="C18" s="6" t="s">
        <v>70</v>
      </c>
      <c r="D18" s="6" t="s">
        <v>167</v>
      </c>
      <c r="E18" s="6" t="s">
        <v>27</v>
      </c>
      <c r="F18" s="19">
        <v>1</v>
      </c>
      <c r="G18" s="6">
        <v>10</v>
      </c>
    </row>
    <row r="19" ht="30" customHeight="1" spans="1:7">
      <c r="A19" s="6"/>
      <c r="B19" s="6" t="s">
        <v>42</v>
      </c>
      <c r="C19" s="18" t="s">
        <v>98</v>
      </c>
      <c r="D19" s="6" t="s">
        <v>117</v>
      </c>
      <c r="E19" s="6" t="s">
        <v>118</v>
      </c>
      <c r="F19" s="19">
        <v>1</v>
      </c>
      <c r="G19" s="6">
        <v>5</v>
      </c>
    </row>
    <row r="20" ht="30" customHeight="1" spans="1:7">
      <c r="A20" s="6"/>
      <c r="B20" s="6"/>
      <c r="C20" s="20"/>
      <c r="D20" s="6" t="s">
        <v>119</v>
      </c>
      <c r="E20" s="6" t="s">
        <v>118</v>
      </c>
      <c r="F20" s="19">
        <v>1</v>
      </c>
      <c r="G20" s="6">
        <v>10</v>
      </c>
    </row>
    <row r="21" ht="30" customHeight="1" spans="1:7">
      <c r="A21" s="6"/>
      <c r="B21" s="6"/>
      <c r="C21" s="18" t="s">
        <v>92</v>
      </c>
      <c r="D21" s="6" t="s">
        <v>168</v>
      </c>
      <c r="E21" s="6" t="s">
        <v>27</v>
      </c>
      <c r="F21" s="6" t="s">
        <v>169</v>
      </c>
      <c r="G21" s="6">
        <v>10</v>
      </c>
    </row>
    <row r="22" ht="30" customHeight="1" spans="1:7">
      <c r="A22" s="6"/>
      <c r="B22" s="6"/>
      <c r="C22" s="20"/>
      <c r="D22" s="6" t="s">
        <v>170</v>
      </c>
      <c r="E22" s="6" t="s">
        <v>118</v>
      </c>
      <c r="F22" s="6" t="s">
        <v>171</v>
      </c>
      <c r="G22" s="6">
        <v>5</v>
      </c>
    </row>
    <row r="23" ht="30" customHeight="1" spans="1:7">
      <c r="A23" s="6"/>
      <c r="B23" s="6"/>
      <c r="C23" s="6" t="s">
        <v>95</v>
      </c>
      <c r="D23" s="6" t="s">
        <v>172</v>
      </c>
      <c r="E23" s="6" t="s">
        <v>27</v>
      </c>
      <c r="F23" s="6" t="s">
        <v>173</v>
      </c>
      <c r="G23" s="6">
        <v>5</v>
      </c>
    </row>
  </sheetData>
  <mergeCells count="25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3"/>
    <mergeCell ref="B11:B18"/>
    <mergeCell ref="B19:B23"/>
    <mergeCell ref="C11:C12"/>
    <mergeCell ref="C13:C15"/>
    <mergeCell ref="C16:C17"/>
    <mergeCell ref="C19:C20"/>
    <mergeCell ref="C21:C22"/>
    <mergeCell ref="A5:B7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A3" sqref="$A3:$XFD14"/>
    </sheetView>
  </sheetViews>
  <sheetFormatPr defaultColWidth="9" defaultRowHeight="13.5" outlineLevelCol="6"/>
  <cols>
    <col min="2" max="2" width="16.375" customWidth="1"/>
    <col min="3" max="3" width="20" customWidth="1"/>
    <col min="4" max="4" width="24.625" customWidth="1"/>
    <col min="7" max="7" width="12.75" customWidth="1"/>
  </cols>
  <sheetData>
    <row r="1" s="1" customFormat="1" ht="26.1" customHeight="1" spans="1:7">
      <c r="A1" s="2" t="s">
        <v>51</v>
      </c>
      <c r="B1" s="2"/>
      <c r="C1" s="2"/>
      <c r="D1" s="2"/>
      <c r="E1" s="2"/>
      <c r="F1" s="2"/>
      <c r="G1" s="2"/>
    </row>
    <row r="2" s="1" customFormat="1" ht="15" customHeight="1" spans="1:7">
      <c r="A2" s="4"/>
      <c r="B2" s="4"/>
      <c r="C2" s="4"/>
      <c r="D2" s="4"/>
      <c r="E2" s="4"/>
      <c r="F2" s="4"/>
      <c r="G2" s="4" t="s">
        <v>3</v>
      </c>
    </row>
    <row r="3" s="1" customFormat="1" ht="30" customHeight="1" spans="1:7">
      <c r="A3" s="6" t="s">
        <v>52</v>
      </c>
      <c r="B3" s="6"/>
      <c r="C3" s="7" t="s">
        <v>174</v>
      </c>
      <c r="D3" s="7"/>
      <c r="E3" s="6" t="s">
        <v>54</v>
      </c>
      <c r="F3" s="6"/>
      <c r="G3" s="7"/>
    </row>
    <row r="4" s="1" customFormat="1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s="1" customFormat="1" ht="30" customHeight="1" spans="1:7">
      <c r="A5" s="6" t="s">
        <v>58</v>
      </c>
      <c r="B5" s="9"/>
      <c r="C5" s="10" t="s">
        <v>59</v>
      </c>
      <c r="D5" s="10"/>
      <c r="E5" s="11">
        <f>E6+E7</f>
        <v>60</v>
      </c>
      <c r="F5" s="11"/>
      <c r="G5" s="11"/>
    </row>
    <row r="6" s="1" customFormat="1" ht="30" customHeight="1" spans="1:7">
      <c r="A6" s="9"/>
      <c r="B6" s="9"/>
      <c r="C6" s="6" t="s">
        <v>60</v>
      </c>
      <c r="D6" s="6"/>
      <c r="E6" s="7">
        <v>60</v>
      </c>
      <c r="F6" s="7"/>
      <c r="G6" s="7"/>
    </row>
    <row r="7" s="1" customFormat="1" ht="30" customHeight="1" spans="1:7">
      <c r="A7" s="9"/>
      <c r="B7" s="9"/>
      <c r="C7" s="6" t="s">
        <v>61</v>
      </c>
      <c r="D7" s="6"/>
      <c r="E7" s="7"/>
      <c r="F7" s="7"/>
      <c r="G7" s="7"/>
    </row>
    <row r="8" s="1" customFormat="1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s="1" customFormat="1" ht="30" customHeight="1" spans="1:7">
      <c r="A9" s="6"/>
      <c r="B9" s="12" t="s">
        <v>175</v>
      </c>
      <c r="C9" s="12"/>
      <c r="D9" s="12"/>
      <c r="E9" s="12"/>
      <c r="F9" s="12"/>
      <c r="G9" s="12"/>
    </row>
    <row r="10" s="1" customFormat="1" ht="30" customHeight="1" spans="1:7">
      <c r="A10" s="6" t="s">
        <v>65</v>
      </c>
      <c r="B10" s="6" t="s">
        <v>17</v>
      </c>
      <c r="C10" s="6" t="s">
        <v>18</v>
      </c>
      <c r="D10" s="6" t="s">
        <v>66</v>
      </c>
      <c r="E10" s="6" t="s">
        <v>67</v>
      </c>
      <c r="F10" s="6" t="s">
        <v>68</v>
      </c>
      <c r="G10" s="6" t="s">
        <v>69</v>
      </c>
    </row>
    <row r="11" s="1" customFormat="1" ht="30" customHeight="1" spans="1:7">
      <c r="A11" s="6"/>
      <c r="B11" s="18" t="s">
        <v>24</v>
      </c>
      <c r="C11" s="6" t="s">
        <v>83</v>
      </c>
      <c r="D11" s="6" t="s">
        <v>176</v>
      </c>
      <c r="E11" s="6" t="s">
        <v>27</v>
      </c>
      <c r="F11" s="19">
        <v>1</v>
      </c>
      <c r="G11" s="6">
        <v>25</v>
      </c>
    </row>
    <row r="12" s="1" customFormat="1" ht="30" customHeight="1" spans="1:7">
      <c r="A12" s="6"/>
      <c r="B12" s="20"/>
      <c r="C12" s="6" t="s">
        <v>70</v>
      </c>
      <c r="D12" s="6" t="s">
        <v>115</v>
      </c>
      <c r="E12" s="6" t="s">
        <v>104</v>
      </c>
      <c r="F12" s="6" t="s">
        <v>177</v>
      </c>
      <c r="G12" s="6">
        <v>30</v>
      </c>
    </row>
    <row r="13" s="1" customFormat="1" ht="30" customHeight="1" spans="1:7">
      <c r="A13" s="6"/>
      <c r="B13" s="6" t="s">
        <v>122</v>
      </c>
      <c r="C13" s="6" t="s">
        <v>123</v>
      </c>
      <c r="D13" s="6" t="s">
        <v>178</v>
      </c>
      <c r="E13" s="6" t="s">
        <v>27</v>
      </c>
      <c r="F13" s="19">
        <v>1</v>
      </c>
      <c r="G13" s="6">
        <v>10</v>
      </c>
    </row>
    <row r="14" s="1" customFormat="1" ht="30" customHeight="1" spans="1:7">
      <c r="A14" s="6"/>
      <c r="B14" s="6" t="s">
        <v>42</v>
      </c>
      <c r="C14" s="6" t="s">
        <v>98</v>
      </c>
      <c r="D14" s="6" t="s">
        <v>179</v>
      </c>
      <c r="E14" s="6" t="s">
        <v>27</v>
      </c>
      <c r="F14" s="19">
        <v>0.95</v>
      </c>
      <c r="G14" s="6">
        <v>25</v>
      </c>
    </row>
  </sheetData>
  <mergeCells count="19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4"/>
    <mergeCell ref="B11:B12"/>
    <mergeCell ref="A5:B7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D17" sqref="D17"/>
    </sheetView>
  </sheetViews>
  <sheetFormatPr defaultColWidth="9" defaultRowHeight="13.5" outlineLevelCol="6"/>
  <cols>
    <col min="2" max="2" width="14.5" customWidth="1"/>
    <col min="3" max="3" width="17.125" customWidth="1"/>
    <col min="4" max="4" width="19.875" customWidth="1"/>
    <col min="7" max="7" width="12.5" customWidth="1"/>
  </cols>
  <sheetData>
    <row r="1" s="1" customFormat="1" ht="26.1" customHeight="1" spans="1:7">
      <c r="A1" s="2" t="s">
        <v>51</v>
      </c>
      <c r="B1" s="2"/>
      <c r="C1" s="2"/>
      <c r="D1" s="2"/>
      <c r="E1" s="2"/>
      <c r="F1" s="2"/>
      <c r="G1" s="2"/>
    </row>
    <row r="2" s="1" customFormat="1" ht="15" customHeight="1" spans="1:7">
      <c r="A2" s="4"/>
      <c r="B2" s="4"/>
      <c r="C2" s="4"/>
      <c r="D2" s="4"/>
      <c r="E2" s="4"/>
      <c r="F2" s="4"/>
      <c r="G2" s="4" t="s">
        <v>3</v>
      </c>
    </row>
    <row r="3" s="1" customFormat="1" ht="30" customHeight="1" spans="1:7">
      <c r="A3" s="6" t="s">
        <v>52</v>
      </c>
      <c r="B3" s="6"/>
      <c r="C3" s="7" t="s">
        <v>180</v>
      </c>
      <c r="D3" s="7"/>
      <c r="E3" s="6" t="s">
        <v>54</v>
      </c>
      <c r="F3" s="6"/>
      <c r="G3" s="7"/>
    </row>
    <row r="4" s="1" customFormat="1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s="1" customFormat="1" ht="30" customHeight="1" spans="1:7">
      <c r="A5" s="6" t="s">
        <v>58</v>
      </c>
      <c r="B5" s="9"/>
      <c r="C5" s="10" t="s">
        <v>59</v>
      </c>
      <c r="D5" s="10"/>
      <c r="E5" s="11">
        <f>E6+E7</f>
        <v>1.9</v>
      </c>
      <c r="F5" s="11"/>
      <c r="G5" s="11"/>
    </row>
    <row r="6" s="1" customFormat="1" ht="30" customHeight="1" spans="1:7">
      <c r="A6" s="9"/>
      <c r="B6" s="9"/>
      <c r="C6" s="6" t="s">
        <v>60</v>
      </c>
      <c r="D6" s="6"/>
      <c r="E6" s="7">
        <v>1.9</v>
      </c>
      <c r="F6" s="7"/>
      <c r="G6" s="7"/>
    </row>
    <row r="7" s="1" customFormat="1" ht="30" customHeight="1" spans="1:7">
      <c r="A7" s="9"/>
      <c r="B7" s="9"/>
      <c r="C7" s="6" t="s">
        <v>61</v>
      </c>
      <c r="D7" s="6"/>
      <c r="E7" s="7"/>
      <c r="F7" s="7"/>
      <c r="G7" s="7"/>
    </row>
    <row r="8" s="1" customFormat="1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s="1" customFormat="1" ht="30" customHeight="1" spans="1:7">
      <c r="A9" s="6"/>
      <c r="B9" s="12" t="s">
        <v>181</v>
      </c>
      <c r="C9" s="12"/>
      <c r="D9" s="12"/>
      <c r="E9" s="12"/>
      <c r="F9" s="12"/>
      <c r="G9" s="12"/>
    </row>
    <row r="10" ht="30" customHeight="1" spans="1:7">
      <c r="A10" s="6" t="s">
        <v>65</v>
      </c>
      <c r="B10" s="6" t="s">
        <v>17</v>
      </c>
      <c r="C10" s="6" t="s">
        <v>18</v>
      </c>
      <c r="D10" s="6" t="s">
        <v>66</v>
      </c>
      <c r="E10" s="7" t="s">
        <v>67</v>
      </c>
      <c r="F10" s="7" t="s">
        <v>68</v>
      </c>
      <c r="G10" s="13" t="s">
        <v>69</v>
      </c>
    </row>
    <row r="11" ht="30" customHeight="1" spans="1:7">
      <c r="A11" s="6"/>
      <c r="B11" s="6" t="s">
        <v>24</v>
      </c>
      <c r="C11" s="6" t="s">
        <v>25</v>
      </c>
      <c r="D11" s="6" t="s">
        <v>182</v>
      </c>
      <c r="E11" s="16" t="s">
        <v>97</v>
      </c>
      <c r="F11" s="15" t="s">
        <v>183</v>
      </c>
      <c r="G11" s="16">
        <v>40</v>
      </c>
    </row>
    <row r="12" ht="30" customHeight="1" spans="1:7">
      <c r="A12" s="6"/>
      <c r="B12" s="6" t="s">
        <v>122</v>
      </c>
      <c r="C12" s="6" t="s">
        <v>123</v>
      </c>
      <c r="D12" s="6" t="s">
        <v>128</v>
      </c>
      <c r="E12" s="16" t="s">
        <v>72</v>
      </c>
      <c r="F12" s="15">
        <v>0.95</v>
      </c>
      <c r="G12" s="16">
        <v>10</v>
      </c>
    </row>
    <row r="13" ht="30" customHeight="1" spans="1:7">
      <c r="A13" s="6"/>
      <c r="B13" s="6" t="s">
        <v>42</v>
      </c>
      <c r="C13" s="6" t="s">
        <v>73</v>
      </c>
      <c r="D13" s="6" t="s">
        <v>184</v>
      </c>
      <c r="E13" s="16" t="s">
        <v>72</v>
      </c>
      <c r="F13" s="17">
        <v>0.95</v>
      </c>
      <c r="G13" s="7">
        <v>40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3"/>
    <mergeCell ref="A5:B7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H23" sqref="H23"/>
    </sheetView>
  </sheetViews>
  <sheetFormatPr defaultColWidth="9" defaultRowHeight="13.5" outlineLevelCol="6"/>
  <cols>
    <col min="2" max="2" width="12" customWidth="1"/>
    <col min="3" max="3" width="20.375" customWidth="1"/>
    <col min="4" max="4" width="15.25" customWidth="1"/>
    <col min="7" max="7" width="14.125" customWidth="1"/>
  </cols>
  <sheetData>
    <row r="1" s="1" customFormat="1" ht="26.1" customHeight="1" spans="1:7">
      <c r="A1" s="2" t="s">
        <v>51</v>
      </c>
      <c r="B1" s="2"/>
      <c r="C1" s="2"/>
      <c r="D1" s="2"/>
      <c r="E1" s="2"/>
      <c r="F1" s="2"/>
      <c r="G1" s="3"/>
    </row>
    <row r="2" s="1" customFormat="1" ht="30" customHeight="1" spans="1:7">
      <c r="A2" s="4"/>
      <c r="B2" s="4"/>
      <c r="C2" s="4"/>
      <c r="D2" s="4"/>
      <c r="E2" s="4"/>
      <c r="F2" s="4"/>
      <c r="G2" s="5" t="s">
        <v>3</v>
      </c>
    </row>
    <row r="3" s="1" customFormat="1" ht="30" customHeight="1" spans="1:7">
      <c r="A3" s="6" t="s">
        <v>52</v>
      </c>
      <c r="B3" s="6"/>
      <c r="C3" s="7" t="s">
        <v>185</v>
      </c>
      <c r="D3" s="7"/>
      <c r="E3" s="6" t="s">
        <v>54</v>
      </c>
      <c r="F3" s="6"/>
      <c r="G3" s="7"/>
    </row>
    <row r="4" s="1" customFormat="1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s="1" customFormat="1" ht="30" customHeight="1" spans="1:7">
      <c r="A5" s="6" t="s">
        <v>58</v>
      </c>
      <c r="B5" s="9"/>
      <c r="C5" s="10" t="s">
        <v>59</v>
      </c>
      <c r="D5" s="10"/>
      <c r="E5" s="11">
        <f>E6+E7</f>
        <v>500</v>
      </c>
      <c r="F5" s="11"/>
      <c r="G5" s="11"/>
    </row>
    <row r="6" s="1" customFormat="1" ht="30" customHeight="1" spans="1:7">
      <c r="A6" s="9"/>
      <c r="B6" s="9"/>
      <c r="C6" s="6" t="s">
        <v>60</v>
      </c>
      <c r="D6" s="6"/>
      <c r="E6" s="7">
        <v>500</v>
      </c>
      <c r="F6" s="7"/>
      <c r="G6" s="7"/>
    </row>
    <row r="7" s="1" customFormat="1" ht="30" customHeight="1" spans="1:7">
      <c r="A7" s="9"/>
      <c r="B7" s="9"/>
      <c r="C7" s="6" t="s">
        <v>61</v>
      </c>
      <c r="D7" s="6"/>
      <c r="E7" s="7"/>
      <c r="F7" s="7"/>
      <c r="G7" s="7"/>
    </row>
    <row r="8" s="1" customFormat="1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s="1" customFormat="1" ht="30" customHeight="1" spans="1:7">
      <c r="A9" s="6"/>
      <c r="B9" s="12" t="s">
        <v>186</v>
      </c>
      <c r="C9" s="12"/>
      <c r="D9" s="12"/>
      <c r="E9" s="12"/>
      <c r="F9" s="12"/>
      <c r="G9" s="12"/>
    </row>
    <row r="10" s="1" customFormat="1" ht="30" customHeight="1" spans="1:7">
      <c r="A10" s="6" t="s">
        <v>65</v>
      </c>
      <c r="B10" s="6" t="s">
        <v>17</v>
      </c>
      <c r="C10" s="6" t="s">
        <v>18</v>
      </c>
      <c r="D10" s="6" t="s">
        <v>66</v>
      </c>
      <c r="E10" s="7" t="s">
        <v>67</v>
      </c>
      <c r="F10" s="7" t="s">
        <v>68</v>
      </c>
      <c r="G10" s="13" t="s">
        <v>69</v>
      </c>
    </row>
    <row r="11" s="1" customFormat="1" ht="30" customHeight="1" spans="1:7">
      <c r="A11" s="6"/>
      <c r="B11" s="6" t="s">
        <v>24</v>
      </c>
      <c r="C11" s="6" t="s">
        <v>70</v>
      </c>
      <c r="D11" s="6" t="s">
        <v>71</v>
      </c>
      <c r="E11" s="14" t="s">
        <v>104</v>
      </c>
      <c r="F11" s="15" t="s">
        <v>187</v>
      </c>
      <c r="G11" s="16">
        <v>40</v>
      </c>
    </row>
    <row r="12" s="1" customFormat="1" ht="30" customHeight="1" spans="1:7">
      <c r="A12" s="6"/>
      <c r="B12" s="6" t="s">
        <v>122</v>
      </c>
      <c r="C12" s="6" t="s">
        <v>123</v>
      </c>
      <c r="D12" s="6" t="s">
        <v>188</v>
      </c>
      <c r="E12" s="14" t="s">
        <v>27</v>
      </c>
      <c r="F12" s="15">
        <v>0.95</v>
      </c>
      <c r="G12" s="16">
        <v>10</v>
      </c>
    </row>
    <row r="13" s="1" customFormat="1" ht="30" customHeight="1" spans="1:7">
      <c r="A13" s="6"/>
      <c r="B13" s="6" t="s">
        <v>42</v>
      </c>
      <c r="C13" s="6" t="s">
        <v>73</v>
      </c>
      <c r="D13" s="6" t="s">
        <v>74</v>
      </c>
      <c r="E13" s="14" t="s">
        <v>27</v>
      </c>
      <c r="F13" s="17">
        <v>0.95</v>
      </c>
      <c r="G13" s="7">
        <v>40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3"/>
    <mergeCell ref="A5:B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C18" sqref="C18"/>
    </sheetView>
  </sheetViews>
  <sheetFormatPr defaultColWidth="9" defaultRowHeight="13.5" outlineLevelCol="6"/>
  <cols>
    <col min="1" max="1" width="7.75" style="1" customWidth="1"/>
    <col min="2" max="2" width="12.75" style="1" customWidth="1"/>
    <col min="3" max="3" width="15.625" style="1" customWidth="1"/>
    <col min="4" max="7" width="12.75" style="1" customWidth="1"/>
  </cols>
  <sheetData>
    <row r="1" s="1" customFormat="1" ht="26.1" customHeight="1" spans="1:7">
      <c r="A1" s="2" t="s">
        <v>51</v>
      </c>
      <c r="B1" s="2"/>
      <c r="C1" s="2"/>
      <c r="D1" s="2"/>
      <c r="E1" s="2"/>
      <c r="F1" s="2"/>
      <c r="G1" s="2"/>
    </row>
    <row r="2" s="1" customFormat="1" ht="15" customHeight="1" spans="1:7">
      <c r="A2" s="4"/>
      <c r="B2" s="4"/>
      <c r="C2" s="4"/>
      <c r="D2" s="4"/>
      <c r="E2" s="4"/>
      <c r="F2" s="4"/>
      <c r="G2" s="4" t="s">
        <v>3</v>
      </c>
    </row>
    <row r="3" s="1" customFormat="1" ht="30" customHeight="1" spans="1:7">
      <c r="A3" s="6" t="s">
        <v>52</v>
      </c>
      <c r="B3" s="6"/>
      <c r="C3" s="7" t="s">
        <v>53</v>
      </c>
      <c r="D3" s="7"/>
      <c r="E3" s="6" t="s">
        <v>54</v>
      </c>
      <c r="F3" s="6"/>
      <c r="G3" s="7"/>
    </row>
    <row r="4" s="1" customFormat="1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s="1" customFormat="1" ht="30" customHeight="1" spans="1:7">
      <c r="A5" s="6" t="s">
        <v>58</v>
      </c>
      <c r="B5" s="9"/>
      <c r="C5" s="10" t="s">
        <v>59</v>
      </c>
      <c r="D5" s="10"/>
      <c r="E5" s="11">
        <f>E6+E7</f>
        <v>67908.4</v>
      </c>
      <c r="F5" s="11"/>
      <c r="G5" s="11"/>
    </row>
    <row r="6" s="1" customFormat="1" ht="30" customHeight="1" spans="1:7">
      <c r="A6" s="9"/>
      <c r="B6" s="9"/>
      <c r="C6" s="6" t="s">
        <v>60</v>
      </c>
      <c r="D6" s="6"/>
      <c r="E6" s="7">
        <v>67908.4</v>
      </c>
      <c r="F6" s="7"/>
      <c r="G6" s="7"/>
    </row>
    <row r="7" s="1" customFormat="1" ht="30" customHeight="1" spans="1:7">
      <c r="A7" s="9"/>
      <c r="B7" s="9"/>
      <c r="C7" s="6" t="s">
        <v>61</v>
      </c>
      <c r="D7" s="6"/>
      <c r="E7" s="7"/>
      <c r="F7" s="7"/>
      <c r="G7" s="7"/>
    </row>
    <row r="8" s="1" customFormat="1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s="1" customFormat="1" ht="30" customHeight="1" spans="1:7">
      <c r="A9" s="6"/>
      <c r="B9" s="12" t="s">
        <v>64</v>
      </c>
      <c r="C9" s="12"/>
      <c r="D9" s="12"/>
      <c r="E9" s="12"/>
      <c r="F9" s="12"/>
      <c r="G9" s="12"/>
    </row>
    <row r="10" s="1" customFormat="1" ht="30" customHeight="1" spans="1:7">
      <c r="A10" s="6" t="s">
        <v>65</v>
      </c>
      <c r="B10" s="6" t="s">
        <v>17</v>
      </c>
      <c r="C10" s="6" t="s">
        <v>18</v>
      </c>
      <c r="D10" s="7" t="s">
        <v>66</v>
      </c>
      <c r="E10" s="7" t="s">
        <v>67</v>
      </c>
      <c r="F10" s="7" t="s">
        <v>68</v>
      </c>
      <c r="G10" s="13" t="s">
        <v>69</v>
      </c>
    </row>
    <row r="11" s="1" customFormat="1" ht="30" customHeight="1" spans="1:7">
      <c r="A11" s="6"/>
      <c r="B11" s="6" t="s">
        <v>24</v>
      </c>
      <c r="C11" s="6" t="s">
        <v>70</v>
      </c>
      <c r="D11" s="16" t="s">
        <v>71</v>
      </c>
      <c r="E11" s="16" t="s">
        <v>72</v>
      </c>
      <c r="F11" s="15">
        <v>1</v>
      </c>
      <c r="G11" s="16">
        <v>50</v>
      </c>
    </row>
    <row r="12" s="1" customFormat="1" ht="30" customHeight="1" spans="1:7">
      <c r="A12" s="6"/>
      <c r="B12" s="6" t="s">
        <v>42</v>
      </c>
      <c r="C12" s="6" t="s">
        <v>73</v>
      </c>
      <c r="D12" s="7" t="s">
        <v>74</v>
      </c>
      <c r="E12" s="16" t="s">
        <v>72</v>
      </c>
      <c r="F12" s="17">
        <v>1</v>
      </c>
      <c r="G12" s="7">
        <v>40</v>
      </c>
    </row>
    <row r="13" ht="30" customHeight="1" spans="5:5">
      <c r="E13" s="26"/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2"/>
    <mergeCell ref="A5:B7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A1" sqref="$A1:$XFD12"/>
    </sheetView>
  </sheetViews>
  <sheetFormatPr defaultColWidth="9" defaultRowHeight="13.5" outlineLevelCol="6"/>
  <cols>
    <col min="1" max="1" width="7.75" style="1" customWidth="1"/>
    <col min="2" max="2" width="12.75" style="1" customWidth="1"/>
    <col min="3" max="3" width="18.75" style="1" customWidth="1"/>
    <col min="4" max="7" width="12.75" style="1" customWidth="1"/>
  </cols>
  <sheetData>
    <row r="1" s="1" customFormat="1" ht="26.1" customHeight="1" spans="1:7">
      <c r="A1" s="2" t="s">
        <v>51</v>
      </c>
      <c r="B1" s="2"/>
      <c r="C1" s="2"/>
      <c r="D1" s="2"/>
      <c r="E1" s="2"/>
      <c r="F1" s="2"/>
      <c r="G1" s="3"/>
    </row>
    <row r="2" s="1" customFormat="1" ht="15" customHeight="1" spans="1:7">
      <c r="A2" s="4"/>
      <c r="B2" s="4"/>
      <c r="C2" s="4"/>
      <c r="D2" s="4"/>
      <c r="E2" s="4"/>
      <c r="F2" s="4"/>
      <c r="G2" s="5" t="s">
        <v>3</v>
      </c>
    </row>
    <row r="3" s="1" customFormat="1" ht="30" customHeight="1" spans="1:7">
      <c r="A3" s="6" t="s">
        <v>52</v>
      </c>
      <c r="B3" s="6"/>
      <c r="C3" s="7" t="s">
        <v>75</v>
      </c>
      <c r="D3" s="7"/>
      <c r="E3" s="6" t="s">
        <v>54</v>
      </c>
      <c r="F3" s="6"/>
      <c r="G3" s="7"/>
    </row>
    <row r="4" s="1" customFormat="1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s="1" customFormat="1" ht="30" customHeight="1" spans="1:7">
      <c r="A5" s="6" t="s">
        <v>58</v>
      </c>
      <c r="B5" s="9"/>
      <c r="C5" s="10" t="s">
        <v>59</v>
      </c>
      <c r="D5" s="10"/>
      <c r="E5" s="11">
        <f>E6+E7</f>
        <v>1000</v>
      </c>
      <c r="F5" s="11"/>
      <c r="G5" s="11"/>
    </row>
    <row r="6" s="1" customFormat="1" ht="30" customHeight="1" spans="1:7">
      <c r="A6" s="9"/>
      <c r="B6" s="9"/>
      <c r="C6" s="6" t="s">
        <v>60</v>
      </c>
      <c r="D6" s="6"/>
      <c r="E6" s="7">
        <v>1000</v>
      </c>
      <c r="F6" s="7"/>
      <c r="G6" s="7"/>
    </row>
    <row r="7" s="1" customFormat="1" ht="30" customHeight="1" spans="1:7">
      <c r="A7" s="9"/>
      <c r="B7" s="9"/>
      <c r="C7" s="6" t="s">
        <v>61</v>
      </c>
      <c r="D7" s="6"/>
      <c r="E7" s="7"/>
      <c r="F7" s="7"/>
      <c r="G7" s="7"/>
    </row>
    <row r="8" s="1" customFormat="1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s="1" customFormat="1" ht="30" customHeight="1" spans="1:7">
      <c r="A9" s="6"/>
      <c r="B9" s="12" t="s">
        <v>76</v>
      </c>
      <c r="C9" s="12"/>
      <c r="D9" s="12"/>
      <c r="E9" s="12"/>
      <c r="F9" s="12"/>
      <c r="G9" s="12"/>
    </row>
    <row r="10" s="1" customFormat="1" ht="30" customHeight="1" spans="1:7">
      <c r="A10" s="6" t="s">
        <v>65</v>
      </c>
      <c r="B10" s="6" t="s">
        <v>17</v>
      </c>
      <c r="C10" s="6" t="s">
        <v>18</v>
      </c>
      <c r="D10" s="7" t="s">
        <v>66</v>
      </c>
      <c r="E10" s="7" t="s">
        <v>67</v>
      </c>
      <c r="F10" s="7" t="s">
        <v>68</v>
      </c>
      <c r="G10" s="13" t="s">
        <v>69</v>
      </c>
    </row>
    <row r="11" s="1" customFormat="1" ht="30" customHeight="1" spans="1:7">
      <c r="A11" s="6"/>
      <c r="B11" s="6" t="s">
        <v>24</v>
      </c>
      <c r="C11" s="6" t="s">
        <v>70</v>
      </c>
      <c r="D11" s="16" t="s">
        <v>71</v>
      </c>
      <c r="E11" s="14" t="s">
        <v>27</v>
      </c>
      <c r="F11" s="15">
        <v>1</v>
      </c>
      <c r="G11" s="16">
        <v>50</v>
      </c>
    </row>
    <row r="12" s="1" customFormat="1" ht="30" customHeight="1" spans="1:7">
      <c r="A12" s="6"/>
      <c r="B12" s="6" t="s">
        <v>42</v>
      </c>
      <c r="C12" s="6" t="s">
        <v>73</v>
      </c>
      <c r="D12" s="7" t="s">
        <v>74</v>
      </c>
      <c r="E12" s="14" t="s">
        <v>27</v>
      </c>
      <c r="F12" s="17">
        <v>1</v>
      </c>
      <c r="G12" s="7">
        <v>40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2"/>
    <mergeCell ref="A5:B7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A3" sqref="$A3:$XFD12"/>
    </sheetView>
  </sheetViews>
  <sheetFormatPr defaultColWidth="9" defaultRowHeight="13.5" outlineLevelCol="6"/>
  <cols>
    <col min="1" max="1" width="7.75" style="1" customWidth="1"/>
    <col min="2" max="2" width="12.75" style="1" customWidth="1"/>
    <col min="3" max="3" width="17.875" style="1" customWidth="1"/>
    <col min="4" max="4" width="22.125" style="1" customWidth="1"/>
    <col min="5" max="7" width="12.75" style="1" customWidth="1"/>
  </cols>
  <sheetData>
    <row r="1" s="1" customFormat="1" ht="26.1" customHeight="1" spans="1:7">
      <c r="A1" s="2" t="s">
        <v>51</v>
      </c>
      <c r="B1" s="2"/>
      <c r="C1" s="2"/>
      <c r="D1" s="2"/>
      <c r="E1" s="2"/>
      <c r="F1" s="2"/>
      <c r="G1" s="2"/>
    </row>
    <row r="2" s="1" customFormat="1" ht="15" customHeight="1" spans="1:7">
      <c r="A2" s="4"/>
      <c r="B2" s="4"/>
      <c r="C2" s="4"/>
      <c r="D2" s="4"/>
      <c r="E2" s="4"/>
      <c r="F2" s="4"/>
      <c r="G2" s="4" t="s">
        <v>3</v>
      </c>
    </row>
    <row r="3" s="1" customFormat="1" ht="30" customHeight="1" spans="1:7">
      <c r="A3" s="6" t="s">
        <v>52</v>
      </c>
      <c r="B3" s="6"/>
      <c r="C3" s="7" t="s">
        <v>77</v>
      </c>
      <c r="D3" s="7"/>
      <c r="E3" s="6" t="s">
        <v>54</v>
      </c>
      <c r="F3" s="6"/>
      <c r="G3" s="7"/>
    </row>
    <row r="4" s="1" customFormat="1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s="1" customFormat="1" ht="30" customHeight="1" spans="1:7">
      <c r="A5" s="6" t="s">
        <v>58</v>
      </c>
      <c r="B5" s="9"/>
      <c r="C5" s="10" t="s">
        <v>59</v>
      </c>
      <c r="D5" s="10"/>
      <c r="E5" s="11">
        <f>E6+E7</f>
        <v>339</v>
      </c>
      <c r="F5" s="11"/>
      <c r="G5" s="11"/>
    </row>
    <row r="6" s="1" customFormat="1" ht="30" customHeight="1" spans="1:7">
      <c r="A6" s="9"/>
      <c r="B6" s="9"/>
      <c r="C6" s="6" t="s">
        <v>60</v>
      </c>
      <c r="D6" s="6"/>
      <c r="E6" s="7">
        <v>339</v>
      </c>
      <c r="F6" s="7"/>
      <c r="G6" s="7"/>
    </row>
    <row r="7" s="1" customFormat="1" ht="30" customHeight="1" spans="1:7">
      <c r="A7" s="9"/>
      <c r="B7" s="9"/>
      <c r="C7" s="6" t="s">
        <v>61</v>
      </c>
      <c r="D7" s="6"/>
      <c r="E7" s="7"/>
      <c r="F7" s="7"/>
      <c r="G7" s="7"/>
    </row>
    <row r="8" s="1" customFormat="1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s="1" customFormat="1" ht="30" customHeight="1" spans="1:7">
      <c r="A9" s="6"/>
      <c r="B9" s="12" t="s">
        <v>78</v>
      </c>
      <c r="C9" s="12"/>
      <c r="D9" s="12"/>
      <c r="E9" s="12"/>
      <c r="F9" s="12"/>
      <c r="G9" s="12"/>
    </row>
    <row r="10" s="1" customFormat="1" ht="30" customHeight="1" spans="1:7">
      <c r="A10" s="6" t="s">
        <v>65</v>
      </c>
      <c r="B10" s="6" t="s">
        <v>17</v>
      </c>
      <c r="C10" s="6" t="s">
        <v>18</v>
      </c>
      <c r="D10" s="7" t="s">
        <v>66</v>
      </c>
      <c r="E10" s="7" t="s">
        <v>67</v>
      </c>
      <c r="F10" s="7" t="s">
        <v>68</v>
      </c>
      <c r="G10" s="13" t="s">
        <v>69</v>
      </c>
    </row>
    <row r="11" s="1" customFormat="1" ht="30" customHeight="1" spans="1:7">
      <c r="A11" s="6"/>
      <c r="B11" s="6" t="s">
        <v>24</v>
      </c>
      <c r="C11" s="6" t="s">
        <v>70</v>
      </c>
      <c r="D11" s="16" t="s">
        <v>71</v>
      </c>
      <c r="E11" s="16" t="s">
        <v>72</v>
      </c>
      <c r="F11" s="15">
        <v>1</v>
      </c>
      <c r="G11" s="16">
        <v>50</v>
      </c>
    </row>
    <row r="12" s="1" customFormat="1" ht="30" customHeight="1" spans="1:7">
      <c r="A12" s="6"/>
      <c r="B12" s="6" t="s">
        <v>42</v>
      </c>
      <c r="C12" s="6" t="s">
        <v>73</v>
      </c>
      <c r="D12" s="7" t="s">
        <v>74</v>
      </c>
      <c r="E12" s="16" t="s">
        <v>72</v>
      </c>
      <c r="F12" s="17">
        <v>1</v>
      </c>
      <c r="G12" s="7">
        <v>40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2"/>
    <mergeCell ref="A5:B7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D2" sqref="A$1:G$1048576"/>
    </sheetView>
  </sheetViews>
  <sheetFormatPr defaultColWidth="9" defaultRowHeight="13.5" outlineLevelCol="6"/>
  <cols>
    <col min="3" max="3" width="17.125" customWidth="1"/>
    <col min="4" max="4" width="24" customWidth="1"/>
    <col min="7" max="7" width="13" customWidth="1"/>
  </cols>
  <sheetData>
    <row r="1" s="1" customFormat="1" ht="26.1" customHeight="1" spans="1:7">
      <c r="A1" s="2" t="s">
        <v>51</v>
      </c>
      <c r="B1" s="2"/>
      <c r="C1" s="2"/>
      <c r="D1" s="2"/>
      <c r="E1" s="2"/>
      <c r="F1" s="2"/>
      <c r="G1" s="2"/>
    </row>
    <row r="2" s="1" customFormat="1" ht="15" customHeight="1" spans="1:7">
      <c r="A2" s="4"/>
      <c r="B2" s="4"/>
      <c r="C2" s="4"/>
      <c r="D2" s="4"/>
      <c r="E2" s="4"/>
      <c r="F2" s="4"/>
      <c r="G2" s="4" t="s">
        <v>3</v>
      </c>
    </row>
    <row r="3" s="1" customFormat="1" ht="30" customHeight="1" spans="1:7">
      <c r="A3" s="6" t="s">
        <v>52</v>
      </c>
      <c r="B3" s="6"/>
      <c r="C3" s="7" t="s">
        <v>79</v>
      </c>
      <c r="D3" s="7"/>
      <c r="E3" s="6" t="s">
        <v>54</v>
      </c>
      <c r="F3" s="6"/>
      <c r="G3" s="7"/>
    </row>
    <row r="4" s="1" customFormat="1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s="1" customFormat="1" ht="30" customHeight="1" spans="1:7">
      <c r="A5" s="6" t="s">
        <v>58</v>
      </c>
      <c r="B5" s="9"/>
      <c r="C5" s="10" t="s">
        <v>59</v>
      </c>
      <c r="D5" s="10"/>
      <c r="E5" s="11">
        <f>E6+E7</f>
        <v>18.12</v>
      </c>
      <c r="F5" s="11"/>
      <c r="G5" s="11"/>
    </row>
    <row r="6" s="1" customFormat="1" ht="30" customHeight="1" spans="1:7">
      <c r="A6" s="9"/>
      <c r="B6" s="9"/>
      <c r="C6" s="6" t="s">
        <v>60</v>
      </c>
      <c r="D6" s="6"/>
      <c r="E6" s="7">
        <v>18.12</v>
      </c>
      <c r="F6" s="7"/>
      <c r="G6" s="7"/>
    </row>
    <row r="7" s="1" customFormat="1" ht="30" customHeight="1" spans="1:7">
      <c r="A7" s="9"/>
      <c r="B7" s="9"/>
      <c r="C7" s="6" t="s">
        <v>61</v>
      </c>
      <c r="D7" s="6"/>
      <c r="E7" s="7"/>
      <c r="F7" s="7"/>
      <c r="G7" s="7"/>
    </row>
    <row r="8" s="1" customFormat="1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s="1" customFormat="1" ht="30" customHeight="1" spans="1:7">
      <c r="A9" s="6"/>
      <c r="B9" s="12" t="s">
        <v>80</v>
      </c>
      <c r="C9" s="12"/>
      <c r="D9" s="12"/>
      <c r="E9" s="12"/>
      <c r="F9" s="12"/>
      <c r="G9" s="12"/>
    </row>
    <row r="10" s="1" customFormat="1" ht="30" customHeight="1" spans="1:7">
      <c r="A10" s="6" t="s">
        <v>65</v>
      </c>
      <c r="B10" s="6" t="s">
        <v>17</v>
      </c>
      <c r="C10" s="6" t="s">
        <v>18</v>
      </c>
      <c r="D10" s="7" t="s">
        <v>66</v>
      </c>
      <c r="E10" s="7" t="s">
        <v>67</v>
      </c>
      <c r="F10" s="7" t="s">
        <v>68</v>
      </c>
      <c r="G10" s="13" t="s">
        <v>69</v>
      </c>
    </row>
    <row r="11" s="1" customFormat="1" ht="30" customHeight="1" spans="1:7">
      <c r="A11" s="6"/>
      <c r="B11" s="18" t="s">
        <v>24</v>
      </c>
      <c r="C11" s="6" t="s">
        <v>81</v>
      </c>
      <c r="D11" s="7" t="s">
        <v>82</v>
      </c>
      <c r="E11" s="24" t="s">
        <v>72</v>
      </c>
      <c r="F11" s="25">
        <v>1</v>
      </c>
      <c r="G11" s="13">
        <v>10</v>
      </c>
    </row>
    <row r="12" s="1" customFormat="1" ht="30" customHeight="1" spans="1:7">
      <c r="A12" s="6"/>
      <c r="B12" s="22"/>
      <c r="C12" s="18" t="s">
        <v>83</v>
      </c>
      <c r="D12" s="7" t="s">
        <v>84</v>
      </c>
      <c r="E12" s="24" t="s">
        <v>72</v>
      </c>
      <c r="F12" s="17">
        <v>0.95</v>
      </c>
      <c r="G12" s="13">
        <v>10</v>
      </c>
    </row>
    <row r="13" s="1" customFormat="1" ht="30" customHeight="1" spans="1:7">
      <c r="A13" s="6"/>
      <c r="B13" s="22"/>
      <c r="C13" s="22"/>
      <c r="D13" s="7" t="s">
        <v>85</v>
      </c>
      <c r="E13" s="24" t="s">
        <v>72</v>
      </c>
      <c r="F13" s="17">
        <v>1</v>
      </c>
      <c r="G13" s="13">
        <v>10</v>
      </c>
    </row>
    <row r="14" s="1" customFormat="1" ht="30" customHeight="1" spans="1:7">
      <c r="A14" s="6"/>
      <c r="B14" s="22"/>
      <c r="C14" s="18" t="s">
        <v>25</v>
      </c>
      <c r="D14" s="7" t="s">
        <v>86</v>
      </c>
      <c r="E14" s="24" t="s">
        <v>72</v>
      </c>
      <c r="F14" s="7" t="s">
        <v>87</v>
      </c>
      <c r="G14" s="13">
        <v>10</v>
      </c>
    </row>
    <row r="15" s="1" customFormat="1" ht="30" customHeight="1" spans="1:7">
      <c r="A15" s="6"/>
      <c r="B15" s="22"/>
      <c r="C15" s="22"/>
      <c r="D15" s="7" t="s">
        <v>88</v>
      </c>
      <c r="E15" s="24" t="s">
        <v>72</v>
      </c>
      <c r="F15" s="7" t="s">
        <v>89</v>
      </c>
      <c r="G15" s="13">
        <v>10</v>
      </c>
    </row>
    <row r="16" s="1" customFormat="1" ht="30" customHeight="1" spans="1:7">
      <c r="A16" s="6"/>
      <c r="B16" s="22"/>
      <c r="C16" s="20"/>
      <c r="D16" s="7" t="s">
        <v>90</v>
      </c>
      <c r="E16" s="24" t="s">
        <v>72</v>
      </c>
      <c r="F16" s="7" t="s">
        <v>91</v>
      </c>
      <c r="G16" s="13">
        <v>10</v>
      </c>
    </row>
    <row r="17" s="1" customFormat="1" ht="30" customHeight="1" spans="1:7">
      <c r="A17" s="6"/>
      <c r="B17" s="6" t="s">
        <v>42</v>
      </c>
      <c r="C17" s="6" t="s">
        <v>92</v>
      </c>
      <c r="D17" s="16" t="s">
        <v>93</v>
      </c>
      <c r="E17" s="24" t="s">
        <v>72</v>
      </c>
      <c r="F17" s="15" t="s">
        <v>94</v>
      </c>
      <c r="G17" s="16">
        <v>10</v>
      </c>
    </row>
    <row r="18" s="1" customFormat="1" ht="30" customHeight="1" spans="1:7">
      <c r="A18" s="6"/>
      <c r="B18" s="6"/>
      <c r="C18" s="6" t="s">
        <v>95</v>
      </c>
      <c r="D18" s="16" t="s">
        <v>96</v>
      </c>
      <c r="E18" s="16" t="s">
        <v>97</v>
      </c>
      <c r="F18" s="15">
        <v>1</v>
      </c>
      <c r="G18" s="16">
        <v>10</v>
      </c>
    </row>
    <row r="19" s="1" customFormat="1" ht="30" customHeight="1" spans="1:7">
      <c r="A19" s="6"/>
      <c r="B19" s="6"/>
      <c r="C19" s="6" t="s">
        <v>98</v>
      </c>
      <c r="D19" s="7" t="s">
        <v>99</v>
      </c>
      <c r="E19" s="24" t="s">
        <v>72</v>
      </c>
      <c r="F19" s="17" t="s">
        <v>100</v>
      </c>
      <c r="G19" s="7">
        <v>10</v>
      </c>
    </row>
  </sheetData>
  <mergeCells count="22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9"/>
    <mergeCell ref="B11:B16"/>
    <mergeCell ref="B17:B19"/>
    <mergeCell ref="C12:C13"/>
    <mergeCell ref="C14:C16"/>
    <mergeCell ref="A5:B7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D11" sqref="D11"/>
    </sheetView>
  </sheetViews>
  <sheetFormatPr defaultColWidth="9" defaultRowHeight="13.5" outlineLevelCol="6"/>
  <cols>
    <col min="3" max="3" width="13.75" customWidth="1"/>
    <col min="4" max="4" width="27.25" customWidth="1"/>
    <col min="7" max="7" width="11.625" customWidth="1"/>
  </cols>
  <sheetData>
    <row r="1" s="1" customFormat="1" ht="26.1" customHeight="1" spans="1:7">
      <c r="A1" s="2" t="s">
        <v>51</v>
      </c>
      <c r="B1" s="2"/>
      <c r="C1" s="2"/>
      <c r="D1" s="2"/>
      <c r="E1" s="2"/>
      <c r="F1" s="2"/>
      <c r="G1" s="2"/>
    </row>
    <row r="2" s="1" customFormat="1" ht="15" customHeight="1" spans="1:7">
      <c r="A2" s="4"/>
      <c r="B2" s="4"/>
      <c r="C2" s="4"/>
      <c r="D2" s="4"/>
      <c r="E2" s="4"/>
      <c r="F2" s="4"/>
      <c r="G2" s="4" t="s">
        <v>3</v>
      </c>
    </row>
    <row r="3" s="1" customFormat="1" ht="30" customHeight="1" spans="1:7">
      <c r="A3" s="6" t="s">
        <v>52</v>
      </c>
      <c r="B3" s="6"/>
      <c r="C3" s="7" t="s">
        <v>101</v>
      </c>
      <c r="D3" s="7"/>
      <c r="E3" s="6" t="s">
        <v>54</v>
      </c>
      <c r="F3" s="6"/>
      <c r="G3" s="7"/>
    </row>
    <row r="4" s="1" customFormat="1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s="1" customFormat="1" ht="30" customHeight="1" spans="1:7">
      <c r="A5" s="6" t="s">
        <v>58</v>
      </c>
      <c r="B5" s="9"/>
      <c r="C5" s="10" t="s">
        <v>59</v>
      </c>
      <c r="D5" s="10"/>
      <c r="E5" s="11">
        <f>E6+E7</f>
        <v>160</v>
      </c>
      <c r="F5" s="11"/>
      <c r="G5" s="11"/>
    </row>
    <row r="6" s="1" customFormat="1" ht="30" customHeight="1" spans="1:7">
      <c r="A6" s="9"/>
      <c r="B6" s="9"/>
      <c r="C6" s="6" t="s">
        <v>60</v>
      </c>
      <c r="D6" s="6"/>
      <c r="E6" s="7">
        <v>160</v>
      </c>
      <c r="F6" s="7"/>
      <c r="G6" s="7"/>
    </row>
    <row r="7" s="1" customFormat="1" ht="30" customHeight="1" spans="1:7">
      <c r="A7" s="9"/>
      <c r="B7" s="9"/>
      <c r="C7" s="6" t="s">
        <v>61</v>
      </c>
      <c r="D7" s="6"/>
      <c r="E7" s="7"/>
      <c r="F7" s="7"/>
      <c r="G7" s="7"/>
    </row>
    <row r="8" s="1" customFormat="1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s="1" customFormat="1" ht="30" customHeight="1" spans="1:7">
      <c r="A9" s="6"/>
      <c r="B9" s="12" t="s">
        <v>102</v>
      </c>
      <c r="C9" s="12"/>
      <c r="D9" s="12"/>
      <c r="E9" s="12"/>
      <c r="F9" s="12"/>
      <c r="G9" s="12"/>
    </row>
    <row r="10" s="1" customFormat="1" ht="30" customHeight="1" spans="1:7">
      <c r="A10" s="6" t="s">
        <v>65</v>
      </c>
      <c r="B10" s="6" t="s">
        <v>17</v>
      </c>
      <c r="C10" s="6" t="s">
        <v>18</v>
      </c>
      <c r="D10" s="7" t="s">
        <v>66</v>
      </c>
      <c r="E10" s="7" t="s">
        <v>67</v>
      </c>
      <c r="F10" s="7" t="s">
        <v>68</v>
      </c>
      <c r="G10" s="13" t="s">
        <v>69</v>
      </c>
    </row>
    <row r="11" s="1" customFormat="1" ht="30" customHeight="1" spans="1:7">
      <c r="A11" s="6"/>
      <c r="B11" s="18" t="s">
        <v>24</v>
      </c>
      <c r="C11" s="18" t="s">
        <v>25</v>
      </c>
      <c r="D11" s="7" t="s">
        <v>103</v>
      </c>
      <c r="E11" s="7" t="s">
        <v>104</v>
      </c>
      <c r="F11" s="7" t="s">
        <v>105</v>
      </c>
      <c r="G11" s="13">
        <v>20</v>
      </c>
    </row>
    <row r="12" s="1" customFormat="1" ht="30" customHeight="1" spans="1:7">
      <c r="A12" s="6"/>
      <c r="B12" s="22"/>
      <c r="C12" s="22"/>
      <c r="D12" s="7" t="s">
        <v>106</v>
      </c>
      <c r="E12" s="7" t="s">
        <v>104</v>
      </c>
      <c r="F12" s="7" t="s">
        <v>107</v>
      </c>
      <c r="G12" s="13">
        <v>10</v>
      </c>
    </row>
    <row r="13" s="1" customFormat="1" ht="30" customHeight="1" spans="1:7">
      <c r="A13" s="6"/>
      <c r="B13" s="22"/>
      <c r="C13" s="20"/>
      <c r="D13" s="7" t="s">
        <v>108</v>
      </c>
      <c r="E13" s="7" t="s">
        <v>104</v>
      </c>
      <c r="F13" s="7" t="s">
        <v>109</v>
      </c>
      <c r="G13" s="13">
        <v>10</v>
      </c>
    </row>
    <row r="14" s="1" customFormat="1" ht="30" customHeight="1" spans="1:7">
      <c r="A14" s="6"/>
      <c r="B14" s="20"/>
      <c r="C14" s="6" t="s">
        <v>81</v>
      </c>
      <c r="D14" s="16" t="s">
        <v>110</v>
      </c>
      <c r="E14" s="16" t="s">
        <v>104</v>
      </c>
      <c r="F14" s="15">
        <v>1</v>
      </c>
      <c r="G14" s="16">
        <v>10</v>
      </c>
    </row>
    <row r="15" s="1" customFormat="1" ht="30" customHeight="1" spans="1:7">
      <c r="A15" s="6"/>
      <c r="B15" s="22" t="s">
        <v>42</v>
      </c>
      <c r="C15" s="6" t="s">
        <v>98</v>
      </c>
      <c r="D15" s="16" t="s">
        <v>111</v>
      </c>
      <c r="E15" s="16" t="s">
        <v>104</v>
      </c>
      <c r="F15" s="15">
        <v>1</v>
      </c>
      <c r="G15" s="16">
        <v>10</v>
      </c>
    </row>
    <row r="16" s="1" customFormat="1" ht="30" customHeight="1" spans="1:7">
      <c r="A16" s="6"/>
      <c r="B16" s="20"/>
      <c r="C16" s="6" t="s">
        <v>92</v>
      </c>
      <c r="D16" s="7" t="s">
        <v>112</v>
      </c>
      <c r="E16" s="16" t="s">
        <v>104</v>
      </c>
      <c r="F16" s="17">
        <v>1</v>
      </c>
      <c r="G16" s="7">
        <v>40</v>
      </c>
    </row>
  </sheetData>
  <mergeCells count="21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6"/>
    <mergeCell ref="B11:B14"/>
    <mergeCell ref="B15:B16"/>
    <mergeCell ref="C11:C13"/>
    <mergeCell ref="A5:B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G4" sqref="G4"/>
    </sheetView>
  </sheetViews>
  <sheetFormatPr defaultColWidth="9" defaultRowHeight="13.5" outlineLevelCol="6"/>
  <cols>
    <col min="3" max="3" width="18.125" customWidth="1"/>
    <col min="4" max="4" width="26.5" customWidth="1"/>
    <col min="7" max="7" width="12.375" customWidth="1"/>
  </cols>
  <sheetData>
    <row r="1" s="1" customFormat="1" ht="26.1" customHeight="1" spans="1:7">
      <c r="A1" s="2" t="s">
        <v>51</v>
      </c>
      <c r="B1" s="2"/>
      <c r="C1" s="2"/>
      <c r="D1" s="2"/>
      <c r="E1" s="2"/>
      <c r="F1" s="2"/>
      <c r="G1" s="2"/>
    </row>
    <row r="2" s="1" customFormat="1" ht="15" customHeight="1" spans="1:7">
      <c r="A2" s="4"/>
      <c r="B2" s="4"/>
      <c r="C2" s="4"/>
      <c r="D2" s="4"/>
      <c r="E2" s="4"/>
      <c r="F2" s="4"/>
      <c r="G2" s="4" t="s">
        <v>3</v>
      </c>
    </row>
    <row r="3" s="1" customFormat="1" ht="30" customHeight="1" spans="1:7">
      <c r="A3" s="6" t="s">
        <v>52</v>
      </c>
      <c r="B3" s="6"/>
      <c r="C3" s="7" t="s">
        <v>113</v>
      </c>
      <c r="D3" s="7"/>
      <c r="E3" s="6" t="s">
        <v>54</v>
      </c>
      <c r="F3" s="6"/>
      <c r="G3" s="7"/>
    </row>
    <row r="4" s="1" customFormat="1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s="1" customFormat="1" ht="30" customHeight="1" spans="1:7">
      <c r="A5" s="6" t="s">
        <v>58</v>
      </c>
      <c r="B5" s="9"/>
      <c r="C5" s="10" t="s">
        <v>59</v>
      </c>
      <c r="D5" s="10"/>
      <c r="E5" s="11">
        <f>E6+E7</f>
        <v>195</v>
      </c>
      <c r="F5" s="11"/>
      <c r="G5" s="11"/>
    </row>
    <row r="6" s="1" customFormat="1" ht="30" customHeight="1" spans="1:7">
      <c r="A6" s="9"/>
      <c r="B6" s="9"/>
      <c r="C6" s="6" t="s">
        <v>60</v>
      </c>
      <c r="D6" s="6"/>
      <c r="E6" s="7">
        <v>195</v>
      </c>
      <c r="F6" s="7"/>
      <c r="G6" s="7"/>
    </row>
    <row r="7" s="1" customFormat="1" ht="30" customHeight="1" spans="1:7">
      <c r="A7" s="9"/>
      <c r="B7" s="9"/>
      <c r="C7" s="6" t="s">
        <v>61</v>
      </c>
      <c r="D7" s="6"/>
      <c r="E7" s="7"/>
      <c r="F7" s="7"/>
      <c r="G7" s="7"/>
    </row>
    <row r="8" s="1" customFormat="1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s="1" customFormat="1" ht="30" customHeight="1" spans="1:7">
      <c r="A9" s="6"/>
      <c r="B9" s="12" t="s">
        <v>114</v>
      </c>
      <c r="C9" s="12"/>
      <c r="D9" s="12"/>
      <c r="E9" s="12"/>
      <c r="F9" s="12"/>
      <c r="G9" s="12"/>
    </row>
    <row r="10" s="1" customFormat="1" ht="30" customHeight="1" spans="1:7">
      <c r="A10" s="6" t="s">
        <v>65</v>
      </c>
      <c r="B10" s="6" t="s">
        <v>17</v>
      </c>
      <c r="C10" s="6" t="s">
        <v>18</v>
      </c>
      <c r="D10" s="7" t="s">
        <v>66</v>
      </c>
      <c r="E10" s="7" t="s">
        <v>67</v>
      </c>
      <c r="F10" s="7" t="s">
        <v>68</v>
      </c>
      <c r="G10" s="13" t="s">
        <v>69</v>
      </c>
    </row>
    <row r="11" s="1" customFormat="1" ht="30" customHeight="1" spans="1:7">
      <c r="A11" s="6"/>
      <c r="B11" s="18" t="s">
        <v>24</v>
      </c>
      <c r="C11" s="6" t="s">
        <v>25</v>
      </c>
      <c r="D11" s="6" t="s">
        <v>115</v>
      </c>
      <c r="E11" s="6" t="s">
        <v>104</v>
      </c>
      <c r="F11" s="6" t="s">
        <v>116</v>
      </c>
      <c r="G11" s="6">
        <v>20</v>
      </c>
    </row>
    <row r="12" s="1" customFormat="1" ht="30" customHeight="1" spans="1:7">
      <c r="A12" s="6"/>
      <c r="B12" s="20"/>
      <c r="C12" s="6" t="s">
        <v>81</v>
      </c>
      <c r="D12" s="6" t="s">
        <v>117</v>
      </c>
      <c r="E12" s="6" t="s">
        <v>118</v>
      </c>
      <c r="F12" s="19">
        <v>1</v>
      </c>
      <c r="G12" s="6">
        <v>10</v>
      </c>
    </row>
    <row r="13" s="1" customFormat="1" ht="30" customHeight="1" spans="1:7">
      <c r="A13" s="6"/>
      <c r="B13" s="18" t="s">
        <v>42</v>
      </c>
      <c r="C13" s="18" t="s">
        <v>98</v>
      </c>
      <c r="D13" s="6" t="s">
        <v>119</v>
      </c>
      <c r="E13" s="6" t="s">
        <v>118</v>
      </c>
      <c r="F13" s="19">
        <v>1</v>
      </c>
      <c r="G13" s="6">
        <v>10</v>
      </c>
    </row>
    <row r="14" s="1" customFormat="1" ht="30" customHeight="1" spans="1:7">
      <c r="A14" s="6"/>
      <c r="B14" s="22"/>
      <c r="C14" s="20"/>
      <c r="D14" s="6" t="s">
        <v>120</v>
      </c>
      <c r="E14" s="6" t="s">
        <v>27</v>
      </c>
      <c r="F14" s="19">
        <v>1</v>
      </c>
      <c r="G14" s="6">
        <v>20</v>
      </c>
    </row>
    <row r="15" s="1" customFormat="1" ht="30" customHeight="1" spans="1:7">
      <c r="A15" s="6"/>
      <c r="B15" s="20"/>
      <c r="C15" s="6" t="s">
        <v>92</v>
      </c>
      <c r="D15" s="6" t="s">
        <v>121</v>
      </c>
      <c r="E15" s="6" t="s">
        <v>27</v>
      </c>
      <c r="F15" s="19">
        <v>1</v>
      </c>
      <c r="G15" s="6">
        <v>20</v>
      </c>
    </row>
    <row r="16" s="23" customFormat="1" ht="30" customHeight="1" spans="1:7">
      <c r="A16" s="6"/>
      <c r="B16" s="6" t="s">
        <v>122</v>
      </c>
      <c r="C16" s="6" t="s">
        <v>123</v>
      </c>
      <c r="D16" s="6" t="s">
        <v>124</v>
      </c>
      <c r="E16" s="6" t="s">
        <v>27</v>
      </c>
      <c r="F16" s="19">
        <v>0.95</v>
      </c>
      <c r="G16" s="6">
        <v>10</v>
      </c>
    </row>
  </sheetData>
  <mergeCells count="21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6"/>
    <mergeCell ref="B11:B12"/>
    <mergeCell ref="B13:B15"/>
    <mergeCell ref="C13:C14"/>
    <mergeCell ref="A5:B7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A3" sqref="$A3:$XFD13"/>
    </sheetView>
  </sheetViews>
  <sheetFormatPr defaultColWidth="9" defaultRowHeight="13.5" outlineLevelCol="6"/>
  <cols>
    <col min="3" max="3" width="17.625" customWidth="1"/>
    <col min="4" max="4" width="17.875" customWidth="1"/>
  </cols>
  <sheetData>
    <row r="1" s="1" customFormat="1" ht="26.1" customHeight="1" spans="1:7">
      <c r="A1" s="2" t="s">
        <v>51</v>
      </c>
      <c r="B1" s="2"/>
      <c r="C1" s="2"/>
      <c r="D1" s="2"/>
      <c r="E1" s="2"/>
      <c r="F1" s="2"/>
      <c r="G1" s="2"/>
    </row>
    <row r="2" s="1" customFormat="1" ht="15" customHeight="1" spans="1:7">
      <c r="A2" s="4"/>
      <c r="B2" s="4"/>
      <c r="C2" s="4"/>
      <c r="D2" s="4"/>
      <c r="E2" s="4"/>
      <c r="F2" s="4"/>
      <c r="G2" s="4" t="s">
        <v>3</v>
      </c>
    </row>
    <row r="3" s="1" customFormat="1" ht="30" customHeight="1" spans="1:7">
      <c r="A3" s="6" t="s">
        <v>52</v>
      </c>
      <c r="B3" s="6"/>
      <c r="C3" s="7" t="s">
        <v>125</v>
      </c>
      <c r="D3" s="7"/>
      <c r="E3" s="6" t="s">
        <v>54</v>
      </c>
      <c r="F3" s="6"/>
      <c r="G3" s="7"/>
    </row>
    <row r="4" s="1" customFormat="1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s="1" customFormat="1" ht="30" customHeight="1" spans="1:7">
      <c r="A5" s="6" t="s">
        <v>58</v>
      </c>
      <c r="B5" s="9"/>
      <c r="C5" s="10" t="s">
        <v>59</v>
      </c>
      <c r="D5" s="10"/>
      <c r="E5" s="11">
        <f>E6+E7</f>
        <v>30</v>
      </c>
      <c r="F5" s="11"/>
      <c r="G5" s="11"/>
    </row>
    <row r="6" s="1" customFormat="1" ht="30" customHeight="1" spans="1:7">
      <c r="A6" s="9"/>
      <c r="B6" s="9"/>
      <c r="C6" s="6" t="s">
        <v>60</v>
      </c>
      <c r="D6" s="6"/>
      <c r="E6" s="7">
        <v>30</v>
      </c>
      <c r="F6" s="7"/>
      <c r="G6" s="7"/>
    </row>
    <row r="7" s="1" customFormat="1" ht="30" customHeight="1" spans="1:7">
      <c r="A7" s="9"/>
      <c r="B7" s="9"/>
      <c r="C7" s="6" t="s">
        <v>61</v>
      </c>
      <c r="D7" s="6"/>
      <c r="E7" s="7"/>
      <c r="F7" s="7"/>
      <c r="G7" s="7"/>
    </row>
    <row r="8" s="1" customFormat="1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s="1" customFormat="1" ht="30" customHeight="1" spans="1:7">
      <c r="A9" s="6"/>
      <c r="B9" s="12" t="s">
        <v>126</v>
      </c>
      <c r="C9" s="12"/>
      <c r="D9" s="12"/>
      <c r="E9" s="12"/>
      <c r="F9" s="12"/>
      <c r="G9" s="12"/>
    </row>
    <row r="10" s="1" customFormat="1" ht="30" customHeight="1" spans="1:7">
      <c r="A10" s="6" t="s">
        <v>65</v>
      </c>
      <c r="B10" s="6" t="s">
        <v>17</v>
      </c>
      <c r="C10" s="6" t="s">
        <v>18</v>
      </c>
      <c r="D10" s="6" t="s">
        <v>66</v>
      </c>
      <c r="E10" s="7" t="s">
        <v>67</v>
      </c>
      <c r="F10" s="7" t="s">
        <v>68</v>
      </c>
      <c r="G10" s="13" t="s">
        <v>69</v>
      </c>
    </row>
    <row r="11" s="1" customFormat="1" ht="30" customHeight="1" spans="1:7">
      <c r="A11" s="6"/>
      <c r="B11" s="6" t="s">
        <v>24</v>
      </c>
      <c r="C11" s="6" t="s">
        <v>70</v>
      </c>
      <c r="D11" s="6" t="s">
        <v>71</v>
      </c>
      <c r="E11" s="16" t="s">
        <v>97</v>
      </c>
      <c r="F11" s="15" t="s">
        <v>127</v>
      </c>
      <c r="G11" s="16">
        <v>40</v>
      </c>
    </row>
    <row r="12" s="1" customFormat="1" ht="30" customHeight="1" spans="1:7">
      <c r="A12" s="6"/>
      <c r="B12" s="6" t="s">
        <v>122</v>
      </c>
      <c r="C12" s="6" t="s">
        <v>123</v>
      </c>
      <c r="D12" s="6" t="s">
        <v>128</v>
      </c>
      <c r="E12" s="16" t="s">
        <v>72</v>
      </c>
      <c r="F12" s="15">
        <v>0.95</v>
      </c>
      <c r="G12" s="16">
        <v>10</v>
      </c>
    </row>
    <row r="13" s="1" customFormat="1" ht="30" customHeight="1" spans="1:7">
      <c r="A13" s="6"/>
      <c r="B13" s="6" t="s">
        <v>42</v>
      </c>
      <c r="C13" s="6" t="s">
        <v>95</v>
      </c>
      <c r="D13" s="6" t="s">
        <v>129</v>
      </c>
      <c r="E13" s="16" t="s">
        <v>72</v>
      </c>
      <c r="F13" s="17">
        <v>0.95</v>
      </c>
      <c r="G13" s="7">
        <v>40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3"/>
    <mergeCell ref="A5:B7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A1" sqref="$A1:$XFD13"/>
    </sheetView>
  </sheetViews>
  <sheetFormatPr defaultColWidth="9" defaultRowHeight="13.5" outlineLevelCol="6"/>
  <cols>
    <col min="3" max="3" width="17.5" customWidth="1"/>
    <col min="4" max="4" width="20.625" customWidth="1"/>
    <col min="7" max="7" width="10" customWidth="1"/>
  </cols>
  <sheetData>
    <row r="1" s="1" customFormat="1" ht="26.1" customHeight="1" spans="1:7">
      <c r="A1" s="2" t="s">
        <v>51</v>
      </c>
      <c r="B1" s="2"/>
      <c r="C1" s="2"/>
      <c r="D1" s="2"/>
      <c r="E1" s="2"/>
      <c r="F1" s="2"/>
      <c r="G1" s="2"/>
    </row>
    <row r="2" s="1" customFormat="1" ht="15" customHeight="1" spans="1:7">
      <c r="A2" s="4"/>
      <c r="B2" s="4"/>
      <c r="C2" s="4"/>
      <c r="D2" s="4"/>
      <c r="E2" s="4"/>
      <c r="F2" s="4"/>
      <c r="G2" s="4" t="s">
        <v>3</v>
      </c>
    </row>
    <row r="3" s="1" customFormat="1" ht="30" customHeight="1" spans="1:7">
      <c r="A3" s="6" t="s">
        <v>52</v>
      </c>
      <c r="B3" s="6"/>
      <c r="C3" s="7" t="s">
        <v>130</v>
      </c>
      <c r="D3" s="7"/>
      <c r="E3" s="6" t="s">
        <v>54</v>
      </c>
      <c r="F3" s="6"/>
      <c r="G3" s="7"/>
    </row>
    <row r="4" s="1" customFormat="1" ht="30" customHeight="1" spans="1:7">
      <c r="A4" s="6" t="s">
        <v>55</v>
      </c>
      <c r="B4" s="6"/>
      <c r="C4" s="7" t="s">
        <v>56</v>
      </c>
      <c r="D4" s="7"/>
      <c r="E4" s="6" t="s">
        <v>57</v>
      </c>
      <c r="F4" s="6"/>
      <c r="G4" s="8"/>
    </row>
    <row r="5" s="1" customFormat="1" ht="30" customHeight="1" spans="1:7">
      <c r="A5" s="6" t="s">
        <v>58</v>
      </c>
      <c r="B5" s="9"/>
      <c r="C5" s="10" t="s">
        <v>59</v>
      </c>
      <c r="D5" s="10"/>
      <c r="E5" s="11">
        <f>E6+E7</f>
        <v>100</v>
      </c>
      <c r="F5" s="11"/>
      <c r="G5" s="11"/>
    </row>
    <row r="6" s="1" customFormat="1" ht="30" customHeight="1" spans="1:7">
      <c r="A6" s="9"/>
      <c r="B6" s="9"/>
      <c r="C6" s="6" t="s">
        <v>60</v>
      </c>
      <c r="D6" s="6"/>
      <c r="E6" s="7">
        <v>100</v>
      </c>
      <c r="F6" s="7"/>
      <c r="G6" s="7"/>
    </row>
    <row r="7" s="1" customFormat="1" ht="30" customHeight="1" spans="1:7">
      <c r="A7" s="9"/>
      <c r="B7" s="9"/>
      <c r="C7" s="6" t="s">
        <v>61</v>
      </c>
      <c r="D7" s="6"/>
      <c r="E7" s="7"/>
      <c r="F7" s="7"/>
      <c r="G7" s="7"/>
    </row>
    <row r="8" s="1" customFormat="1" ht="30" customHeight="1" spans="1:7">
      <c r="A8" s="6" t="s">
        <v>62</v>
      </c>
      <c r="B8" s="6" t="s">
        <v>63</v>
      </c>
      <c r="C8" s="6"/>
      <c r="D8" s="6"/>
      <c r="E8" s="6"/>
      <c r="F8" s="6"/>
      <c r="G8" s="6"/>
    </row>
    <row r="9" s="1" customFormat="1" ht="54" customHeight="1" spans="1:7">
      <c r="A9" s="6"/>
      <c r="B9" s="12" t="s">
        <v>131</v>
      </c>
      <c r="C9" s="12"/>
      <c r="D9" s="12"/>
      <c r="E9" s="12"/>
      <c r="F9" s="12"/>
      <c r="G9" s="12"/>
    </row>
    <row r="10" s="1" customFormat="1" ht="30" customHeight="1" spans="1:7">
      <c r="A10" s="6" t="s">
        <v>65</v>
      </c>
      <c r="B10" s="6" t="s">
        <v>17</v>
      </c>
      <c r="C10" s="6" t="s">
        <v>18</v>
      </c>
      <c r="D10" s="6" t="s">
        <v>66</v>
      </c>
      <c r="E10" s="7" t="s">
        <v>67</v>
      </c>
      <c r="F10" s="7" t="s">
        <v>68</v>
      </c>
      <c r="G10" s="13" t="s">
        <v>69</v>
      </c>
    </row>
    <row r="11" s="1" customFormat="1" ht="30" customHeight="1" spans="1:7">
      <c r="A11" s="6"/>
      <c r="B11" s="6" t="s">
        <v>24</v>
      </c>
      <c r="C11" s="6" t="s">
        <v>70</v>
      </c>
      <c r="D11" s="6" t="s">
        <v>71</v>
      </c>
      <c r="E11" s="16" t="s">
        <v>97</v>
      </c>
      <c r="F11" s="15" t="s">
        <v>132</v>
      </c>
      <c r="G11" s="16">
        <v>40</v>
      </c>
    </row>
    <row r="12" s="1" customFormat="1" ht="30" customHeight="1" spans="1:7">
      <c r="A12" s="6"/>
      <c r="B12" s="6" t="s">
        <v>122</v>
      </c>
      <c r="C12" s="6" t="s">
        <v>123</v>
      </c>
      <c r="D12" s="6" t="s">
        <v>128</v>
      </c>
      <c r="E12" s="16" t="s">
        <v>72</v>
      </c>
      <c r="F12" s="15">
        <v>0.95</v>
      </c>
      <c r="G12" s="16">
        <v>10</v>
      </c>
    </row>
    <row r="13" s="1" customFormat="1" ht="30" customHeight="1" spans="1:7">
      <c r="A13" s="6"/>
      <c r="B13" s="6" t="s">
        <v>42</v>
      </c>
      <c r="C13" s="6" t="s">
        <v>95</v>
      </c>
      <c r="D13" s="6" t="s">
        <v>129</v>
      </c>
      <c r="E13" s="16" t="s">
        <v>72</v>
      </c>
      <c r="F13" s="17">
        <v>0.95</v>
      </c>
      <c r="G13" s="7">
        <v>40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3"/>
    <mergeCell ref="A5:B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部门整体支出绩效目标申报表</vt:lpstr>
      <vt:lpstr>政府性基金安排支出</vt:lpstr>
      <vt:lpstr>国有土地收益基金安排支出</vt:lpstr>
      <vt:lpstr>农业土地开发资金安排支出</vt:lpstr>
      <vt:lpstr>群测群防人员市级工作补助</vt:lpstr>
      <vt:lpstr>驻守地质队员驻守工作补助</vt:lpstr>
      <vt:lpstr>地质灾害避险搬迁补助经费</vt:lpstr>
      <vt:lpstr>金土工程避险搬迁项目县级配套</vt:lpstr>
      <vt:lpstr>自然资源调查监测</vt:lpstr>
      <vt:lpstr>地质灾害群测群防员资金</vt:lpstr>
      <vt:lpstr>两违整治专项工作经费</vt:lpstr>
      <vt:lpstr>地理国情监测及数据更新</vt:lpstr>
      <vt:lpstr>规划专项经费</vt:lpstr>
      <vt:lpstr>不动产登记运维专项工作经费</vt:lpstr>
      <vt:lpstr>地质灾害防治</vt:lpstr>
      <vt:lpstr>危岩（崩塌）排危除险补助</vt:lpstr>
      <vt:lpstr>市级生态修复项目补助资金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2021-08-13T03:25:00Z</dcterms:created>
  <dcterms:modified xsi:type="dcterms:W3CDTF">2023-07-28T08:39:19Z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B6C0B111E78B4EB28FE389ACB38043E9</vt:lpwstr>
  </property>
  <property fmtid="{D5CDD505-2E9C-101B-9397-08002B2CF9AE}" pid="3" name="KSOProductBuildVer">
    <vt:lpwstr>2052-10.8.2.6666</vt:lpwstr>
  </property>
</Properties>
</file>